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S -2\Desktop\"/>
    </mc:Choice>
  </mc:AlternateContent>
  <bookViews>
    <workbookView xWindow="0" yWindow="0" windowWidth="20460" windowHeight="7665"/>
  </bookViews>
  <sheets>
    <sheet name="Projects List" sheetId="1" r:id="rId1"/>
    <sheet name="Sheet1" sheetId="2" r:id="rId2"/>
    <sheet name="Sheet2" sheetId="3" r:id="rId3"/>
  </sheets>
  <definedNames>
    <definedName name="_xlnm.Print_Area" localSheetId="0">'Projects List'!$A$1:$I$132</definedName>
    <definedName name="_xlnm.Print_Titles" localSheetId="0">'Projects List'!$1:$2</definedName>
  </definedNames>
  <calcPr calcId="152511"/>
</workbook>
</file>

<file path=xl/calcChain.xml><?xml version="1.0" encoding="utf-8"?>
<calcChain xmlns="http://schemas.openxmlformats.org/spreadsheetml/2006/main">
  <c r="I11" i="1" l="1"/>
  <c r="F11" i="1"/>
  <c r="C11" i="1"/>
  <c r="E45" i="1" l="1"/>
  <c r="F20" i="1"/>
  <c r="F25" i="1"/>
  <c r="F26" i="1"/>
  <c r="E22" i="1" l="1"/>
  <c r="K120" i="1" l="1"/>
  <c r="E16" i="1" l="1"/>
  <c r="C23" i="1"/>
  <c r="L144" i="1"/>
  <c r="K86" i="1"/>
  <c r="I10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F22" i="1"/>
  <c r="F10" i="1"/>
  <c r="F21" i="1"/>
  <c r="F24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23" i="1"/>
  <c r="E10" i="1"/>
  <c r="E20" i="1"/>
  <c r="E21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23" i="1"/>
  <c r="C22" i="1"/>
  <c r="C10" i="1"/>
  <c r="C20" i="1"/>
  <c r="C21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</calcChain>
</file>

<file path=xl/sharedStrings.xml><?xml version="1.0" encoding="utf-8"?>
<sst xmlns="http://schemas.openxmlformats.org/spreadsheetml/2006/main" count="561" uniqueCount="328">
  <si>
    <t>SL.NO</t>
  </si>
  <si>
    <t>CLIENT NAME</t>
  </si>
  <si>
    <t>LOCATION</t>
  </si>
  <si>
    <t>TYPE OF PROJECT</t>
  </si>
  <si>
    <t>STATUS</t>
  </si>
  <si>
    <t>NADERGUL,HYDERABAD</t>
  </si>
  <si>
    <t>MANUFACTURERS OF AEROSPACE EQUIPMENTS</t>
  </si>
  <si>
    <t>CHANDANAGAR, HYDERABAD</t>
  </si>
  <si>
    <t>COMERCIAL MALL</t>
  </si>
  <si>
    <t>KANDUKUR, R.R.DIST</t>
  </si>
  <si>
    <t>BOLLARAM,</t>
  </si>
  <si>
    <t>PHARMA</t>
  </si>
  <si>
    <t>C.N.R CERAMEX PVT LTD</t>
  </si>
  <si>
    <t>WEST GODAVARI</t>
  </si>
  <si>
    <t>MANUFACTURING TILES</t>
  </si>
  <si>
    <t>COMPLETED</t>
  </si>
  <si>
    <t>VEER PETROLIUM PVT LTD</t>
  </si>
  <si>
    <t>VIZAG</t>
  </si>
  <si>
    <t>LUBRICANTS</t>
  </si>
  <si>
    <t> Hyderabad</t>
  </si>
  <si>
    <t>MANUFACTURING CYLINDERS</t>
  </si>
  <si>
    <t>GAURAV LUBRICANTS INDUSTRIES</t>
  </si>
  <si>
    <t>HYDERABAD</t>
  </si>
  <si>
    <t>COLD STORAGES</t>
  </si>
  <si>
    <t>KEDIA DISTLARIES</t>
  </si>
  <si>
    <t>ONGOING</t>
  </si>
  <si>
    <t>COTTON INDUSTRY</t>
  </si>
  <si>
    <t>NUZIVIDU, KRISHNA</t>
  </si>
  <si>
    <t>POLYMERS</t>
  </si>
  <si>
    <t>NARSAPUR</t>
  </si>
  <si>
    <t>AGRO PRODUCTS</t>
  </si>
  <si>
    <t>SRINIVASA HATCHERIES PVT LTD</t>
  </si>
  <si>
    <t>Hyderabad</t>
  </si>
  <si>
    <t>GROUP OF COMPANIES</t>
  </si>
  <si>
    <t>OLAM AGRO INDIA PVT LTD</t>
  </si>
  <si>
    <t>NARSIPATNAM, VIZAG</t>
  </si>
  <si>
    <t>MANUFACTURING AGRO PRODUCTS</t>
  </si>
  <si>
    <t>PALAVILLI BOUTIQUE RESORTS</t>
  </si>
  <si>
    <t>PALAKOLLU,A.P</t>
  </si>
  <si>
    <t>TOURISM</t>
  </si>
  <si>
    <t>BHAGAVATHI AEROCON INDUSTRIES</t>
  </si>
  <si>
    <t>Jaggaiahpet, Krishna Dist.</t>
  </si>
  <si>
    <t>Industry Concrete Blocks</t>
  </si>
  <si>
    <t>HINDUSTAN CONCRETE BLOCKS</t>
  </si>
  <si>
    <t>RAMANNAPETA, NALGONDA</t>
  </si>
  <si>
    <t>Andhra Mahila Sabha</t>
  </si>
  <si>
    <t>Hyderabad &amp; Chennai</t>
  </si>
  <si>
    <t>STUDIO N</t>
  </si>
  <si>
    <t>Banjara Hills, Hyderabad</t>
  </si>
  <si>
    <t>MARINA FOOD PRODUCTS PVT LTD</t>
  </si>
  <si>
    <t>MANUFACTURING FOOD PRODUCTS</t>
  </si>
  <si>
    <t>BALAJI INFRA VENTURES</t>
  </si>
  <si>
    <t>WARANGAL</t>
  </si>
  <si>
    <t>FORTUNE FOAM PVT LTD</t>
  </si>
  <si>
    <t>MEDCHAL,R.R.DIST</t>
  </si>
  <si>
    <t>MANUFACTURING FOAM SHEETS</t>
  </si>
  <si>
    <t>PASHYAMYLARAM, Hyderabad</t>
  </si>
  <si>
    <t>PACKAGED DRINKING WATER</t>
  </si>
  <si>
    <t>SRI SRINIVASA STONE CRUSHERS</t>
  </si>
  <si>
    <t>CRUSHERS</t>
  </si>
  <si>
    <t>SRI LAKSHMI VENKATESWARA STONE CRUSHERS</t>
  </si>
  <si>
    <t>V.KOTA</t>
  </si>
  <si>
    <t>KARTHIKEYA PHARMA</t>
  </si>
  <si>
    <t>JEDCHERLA, HYDERABAD</t>
  </si>
  <si>
    <t>DODLA DIARY PVT LTD</t>
  </si>
  <si>
    <t>NALGONDA</t>
  </si>
  <si>
    <t>DAIRY PRODUCTS</t>
  </si>
  <si>
    <t>V S N LABS</t>
  </si>
  <si>
    <t>NARAYANA AGRO INDUSTRIES</t>
  </si>
  <si>
    <t>VISSANNAPET,KRISHNA</t>
  </si>
  <si>
    <t>SREE LAKSHMI KRISHNA POLYMERS</t>
  </si>
  <si>
    <t>KRISHNA DIST</t>
  </si>
  <si>
    <t>R.K.POLYMERS</t>
  </si>
  <si>
    <t>GUNTUR</t>
  </si>
  <si>
    <t>KISHAN STONE CRUSHERS</t>
  </si>
  <si>
    <t>KHAMMAM</t>
  </si>
  <si>
    <t>AXON POLYMERS</t>
  </si>
  <si>
    <t>ZEDCHERLA, HYDERABAD</t>
  </si>
  <si>
    <t>MONARCH ROCKS</t>
  </si>
  <si>
    <t>HOTEL PARADISE</t>
  </si>
  <si>
    <t>HOTELS</t>
  </si>
  <si>
    <t>AJANTHI FOODS</t>
  </si>
  <si>
    <t>CHITTOR</t>
  </si>
  <si>
    <t>FOOD GRADE</t>
  </si>
  <si>
    <t>R.S.MINERALS</t>
  </si>
  <si>
    <t>KADATAL,HYDERABAD</t>
  </si>
  <si>
    <t>MINERALS</t>
  </si>
  <si>
    <t>WEB TECH LABELS INDIA PVT LTD</t>
  </si>
  <si>
    <t>MANUFACTURING LABELS</t>
  </si>
  <si>
    <t>SRI LAKSHMI VENKATESWARA INDUSTRIES</t>
  </si>
  <si>
    <t>VIKARABAD</t>
  </si>
  <si>
    <t>GINNING MILL</t>
  </si>
  <si>
    <t>MADHU INFRA VENTURES PVT LTD</t>
  </si>
  <si>
    <t>RESIDENTIAL</t>
  </si>
  <si>
    <t>SAI SAGAR FOOD INDUSTRIES</t>
  </si>
  <si>
    <t>MANUFACTURING  FOOD PRODUCTS</t>
  </si>
  <si>
    <t>DIVYA SNACKS PVT LTD</t>
  </si>
  <si>
    <t>SHAMSHABAD,HYDERABAD</t>
  </si>
  <si>
    <t>FOOD PRODUCTS</t>
  </si>
  <si>
    <t>PADMAVATHI FEEDS</t>
  </si>
  <si>
    <t>TANUKU</t>
  </si>
  <si>
    <t>ELAKATTA</t>
  </si>
  <si>
    <t>POLYMER INDUSTRY</t>
  </si>
  <si>
    <t>MULUGU</t>
  </si>
  <si>
    <t>MAHALAKSHMI PROFILES LTD</t>
  </si>
  <si>
    <t>KARAKAPATLA</t>
  </si>
  <si>
    <t>STEEL INDUSTRY</t>
  </si>
  <si>
    <t>ADIBATLA</t>
  </si>
  <si>
    <t>AEROSPACE</t>
  </si>
  <si>
    <t>COMPLTED</t>
  </si>
  <si>
    <t>VALLETH</t>
  </si>
  <si>
    <t>KOTTHUR</t>
  </si>
  <si>
    <t>JADCHERLA</t>
  </si>
  <si>
    <t>SOAPS,DETERGENTS PRODUCTION</t>
  </si>
  <si>
    <t>PASHMYLARAM</t>
  </si>
  <si>
    <t>PLASTICS,POLYMERS</t>
  </si>
  <si>
    <t>KURNOOL</t>
  </si>
  <si>
    <t>MUSHROOMS PROCESSING</t>
  </si>
  <si>
    <t>BOOTHPUR</t>
  </si>
  <si>
    <t>STONE CRUSHER</t>
  </si>
  <si>
    <t>JEEDIMETLA</t>
  </si>
  <si>
    <t>METRO Cash &amp; Carry</t>
  </si>
  <si>
    <t>KOMPALLY</t>
  </si>
  <si>
    <t>SHOPPING MALL</t>
  </si>
  <si>
    <t>POLYMERS INDUSTRY</t>
  </si>
  <si>
    <t>SHAD NAGAR</t>
  </si>
  <si>
    <t>MSN LABS</t>
  </si>
  <si>
    <t>SIDDIPET</t>
  </si>
  <si>
    <t>CYLINDERS MANUFACTURING</t>
  </si>
  <si>
    <t xml:space="preserve">SANGAREDDY </t>
  </si>
  <si>
    <t xml:space="preserve"> FOOD PROCESSING UNIT</t>
  </si>
  <si>
    <t>GUBBA COLD STORAGE LTD</t>
  </si>
  <si>
    <t>MARUTHI INFRA VENTURES PVT LTD</t>
  </si>
  <si>
    <t>TEXTILE INDUSTRY</t>
  </si>
  <si>
    <t>FOOD PROCESING UNIT</t>
  </si>
  <si>
    <t>KAKATIYA COTTON INDUSTRIES </t>
  </si>
  <si>
    <t>BOTEK</t>
  </si>
  <si>
    <t>MERITTO POLYMERS</t>
  </si>
  <si>
    <t>OIL PRODUCTION INDUSTRY</t>
  </si>
  <si>
    <t xml:space="preserve">SHIVASHAKTI SOAP WORKS </t>
  </si>
  <si>
    <t>Colleges &amp;  Office buildings</t>
  </si>
  <si>
    <t>Commercial type,Studio &amp; Office.</t>
  </si>
  <si>
    <t>Residential,Apartments</t>
  </si>
  <si>
    <t>OUR VALUABLE PROJECTS LIST</t>
  </si>
  <si>
    <t>MEDCHAL</t>
  </si>
  <si>
    <t>MALLAPUR</t>
  </si>
  <si>
    <t>COMMERCIAL MALL</t>
  </si>
  <si>
    <t>VIJAYNEHA POLYMERS</t>
  </si>
  <si>
    <t>FRESH BOWL</t>
  </si>
  <si>
    <t>NOMA MULTIPLEX</t>
  </si>
  <si>
    <t>PRATHIMA INFRA</t>
  </si>
  <si>
    <t>VIJAY POLY PLAST</t>
  </si>
  <si>
    <t>KRISTAN HEALTH CARe</t>
  </si>
  <si>
    <t>RAMANA CYLINDERS</t>
  </si>
  <si>
    <t>ROCKSAND MINERALS</t>
  </si>
  <si>
    <t>MEGHA FRUIT PROCESSING PVT LTD</t>
  </si>
  <si>
    <t>TEENA LABs</t>
  </si>
  <si>
    <t>SRI VIJAYA KRISHNA SPICES PVT LTD</t>
  </si>
  <si>
    <t>VIJAYANAND TEXTILES PVT LTD</t>
  </si>
  <si>
    <t>S.R. CYLINDERS</t>
  </si>
  <si>
    <t>SYMED LABS</t>
  </si>
  <si>
    <t>NUCON AERO SPACE INDIA PVT LTD</t>
  </si>
  <si>
    <t>S.H.PROTEINS PVT LTD</t>
  </si>
  <si>
    <t>BISLERI INTERNATIONAL</t>
  </si>
  <si>
    <t>WIPRO  PERSONAL CARE PVT LTD</t>
  </si>
  <si>
    <t>SHINE INDUSTRIES</t>
  </si>
  <si>
    <t>MEDAK</t>
  </si>
  <si>
    <t>HIMACHAL FUTURISTIC COMMUNICATIONS LTD</t>
  </si>
  <si>
    <t>MAHESWARAM</t>
  </si>
  <si>
    <t>GHANTA FOODS PVT LTD</t>
  </si>
  <si>
    <t>EDUMIND SOLUTIONS PVT LTD</t>
  </si>
  <si>
    <t>MADHAPUR</t>
  </si>
  <si>
    <t>COMMERCIAL</t>
  </si>
  <si>
    <t>MEHABOOB NAGAR</t>
  </si>
  <si>
    <t>PULLAREDDY SWEETS PVT LTD</t>
  </si>
  <si>
    <t>MTAR TECHNOLOGIES PVT LTD</t>
  </si>
  <si>
    <t>YACHARAM</t>
  </si>
  <si>
    <t>SOAPS,DETERGENTS FACTORY</t>
  </si>
  <si>
    <t>KOTHUR</t>
  </si>
  <si>
    <t>MOINABAD</t>
  </si>
  <si>
    <t>TUKKUGUDA, FABCITY</t>
  </si>
  <si>
    <t>SWEETS</t>
  </si>
  <si>
    <t>ELECTRONICS</t>
  </si>
  <si>
    <t>GODOWN</t>
  </si>
  <si>
    <t>CABLE MANUFACTURES</t>
  </si>
  <si>
    <t>FOOD GRADE INDUSTRY</t>
  </si>
  <si>
    <t>LIFESPAN PVT LTD</t>
  </si>
  <si>
    <t>AURORE LIFE SCIENCES PVT LTD</t>
  </si>
  <si>
    <t>KAZIPALLI</t>
  </si>
  <si>
    <t>SRI KRISHNA AGRO</t>
  </si>
  <si>
    <t>THANDON INFRASTRUCTURE PVT LTD(LAZULINE)</t>
  </si>
  <si>
    <t>DSR TECH</t>
  </si>
  <si>
    <t>SRP PROPERTIES PVT LTD(FLIPKART)</t>
  </si>
  <si>
    <t>ANDHRA CYLINDERS</t>
  </si>
  <si>
    <t>PATANCHERU</t>
  </si>
  <si>
    <t>LAMTUF plastics</t>
  </si>
  <si>
    <t>NCL VEKA</t>
  </si>
  <si>
    <t>DOULATHABAD</t>
  </si>
  <si>
    <t>WINDOWS</t>
  </si>
  <si>
    <t>RESOLUTE ( CELKON)</t>
  </si>
  <si>
    <t>FABCITY</t>
  </si>
  <si>
    <t>CARE UTILITY PRODUCTS PVT LTD</t>
  </si>
  <si>
    <t>GENESYS BIOLOGICS PVT LTD</t>
  </si>
  <si>
    <t>TURKAPALLY</t>
  </si>
  <si>
    <t>GANESH ECOTECH PVT LTD</t>
  </si>
  <si>
    <t>GANESH ECHO PET PVT LTD</t>
  </si>
  <si>
    <t>NARASAPUR</t>
  </si>
  <si>
    <t>WAREHOUSE</t>
  </si>
  <si>
    <t>JAMP PHARMA</t>
  </si>
  <si>
    <t>S M T CARDIO VASCULAR</t>
  </si>
  <si>
    <t>SULTANPUR</t>
  </si>
  <si>
    <t>ADITRI HOUSING PVT LTD</t>
  </si>
  <si>
    <t>INFRA</t>
  </si>
  <si>
    <t>ARKA MEDICAL PVT LTD</t>
  </si>
  <si>
    <t>CHETTINADU MORMURA SEMI CONDUCTORS</t>
  </si>
  <si>
    <t>CABLE</t>
  </si>
  <si>
    <t>SHADNAGAR</t>
  </si>
  <si>
    <t>PRODUCT ARMOOR PVT LTD(GRANUALS)</t>
  </si>
  <si>
    <t>GANGASTAN INFRA</t>
  </si>
  <si>
    <t>SAHITHI INFRA</t>
  </si>
  <si>
    <t>R.S. CONSTRUCTION</t>
  </si>
  <si>
    <t>WELSPUN</t>
  </si>
  <si>
    <t>GANESWAR</t>
  </si>
  <si>
    <t>KOKAPET</t>
  </si>
  <si>
    <t>SHABAD</t>
  </si>
  <si>
    <t>VINAYAKA MICRONS</t>
  </si>
  <si>
    <t>ZEDCHERLA</t>
  </si>
  <si>
    <t>OCEANA POSITIVE</t>
  </si>
  <si>
    <t>ZINNARAM</t>
  </si>
  <si>
    <t>FOODGRADE</t>
  </si>
  <si>
    <t>KODADA</t>
  </si>
  <si>
    <t>CRUSHER</t>
  </si>
  <si>
    <t>VARAHA METALLIKA</t>
  </si>
  <si>
    <t>ANUVEGA TECHNOLOGIES</t>
  </si>
  <si>
    <t>ATC RETAILS</t>
  </si>
  <si>
    <t>VASAVI INDUSTRIES</t>
  </si>
  <si>
    <t>WATERPLANT</t>
  </si>
  <si>
    <t>METAL INDUSTRY</t>
  </si>
  <si>
    <t>CHIP MANUFACTURARES</t>
  </si>
  <si>
    <t>TUKKAGUDA</t>
  </si>
  <si>
    <t>KKG ELECTRICALS</t>
  </si>
  <si>
    <t>MARINO INDUSTRY</t>
  </si>
  <si>
    <t>SHAMSHABAD</t>
  </si>
  <si>
    <t>WEBTECH LABELS</t>
  </si>
  <si>
    <t>PAPER INDUSTRY</t>
  </si>
  <si>
    <t>FANS MANUFACTURING</t>
  </si>
  <si>
    <t>PRINCEPIPES AND FITTINGS</t>
  </si>
  <si>
    <t>SADASHIVAPET</t>
  </si>
  <si>
    <t>RAOS INTERNATIONAL</t>
  </si>
  <si>
    <t>HUBLI</t>
  </si>
  <si>
    <t>CONFIDENCE ENTERPRISES PVT LTD</t>
  </si>
  <si>
    <t>NAGAPUR</t>
  </si>
  <si>
    <t>LORVEN SEED PRO PACK PVT LTD</t>
  </si>
  <si>
    <t>CNG INDUSTRY</t>
  </si>
  <si>
    <t>MANDADI CONSTRUCTIONS</t>
  </si>
  <si>
    <t>MIYAPUR</t>
  </si>
  <si>
    <t>MNR INFRA</t>
  </si>
  <si>
    <t>SRI VIJAYA CONSUMER PRODUCTS PVT LTD</t>
  </si>
  <si>
    <t>YELLOW CUBE</t>
  </si>
  <si>
    <t>JUBLIHILLS</t>
  </si>
  <si>
    <t>MNR INFRA PROJECTS PVT LTD</t>
  </si>
  <si>
    <t>NS EPOXY PVT LTD</t>
  </si>
  <si>
    <t>PHONE NUMBER</t>
  </si>
  <si>
    <t>SITE NAME</t>
  </si>
  <si>
    <t>DATE TO MEET CLIENT</t>
  </si>
  <si>
    <t>REMARK</t>
  </si>
  <si>
    <t>TOOL</t>
  </si>
  <si>
    <t>Quantity</t>
  </si>
  <si>
    <t>SNO</t>
  </si>
  <si>
    <t>MACHINERY &amp; TOOLS LIST</t>
  </si>
  <si>
    <t>welding machine</t>
  </si>
  <si>
    <t>Ratchet handle with bites</t>
  </si>
  <si>
    <t>Grinding Machine</t>
  </si>
  <si>
    <t>Wrench Set</t>
  </si>
  <si>
    <t>Crimping Tools</t>
  </si>
  <si>
    <t>Cable Termination Tools</t>
  </si>
  <si>
    <t>Wall Cutting Machine</t>
  </si>
  <si>
    <t>Gas Cutter</t>
  </si>
  <si>
    <t>Screwdriver set</t>
  </si>
  <si>
    <t>Hilti machine</t>
  </si>
  <si>
    <t>Drilling machine</t>
  </si>
  <si>
    <t>Cutting machine</t>
  </si>
  <si>
    <t>Cutting plier set</t>
  </si>
  <si>
    <t>Blower</t>
  </si>
  <si>
    <t>Sigachi</t>
  </si>
  <si>
    <t>pharma</t>
  </si>
  <si>
    <t>Suckaso</t>
  </si>
  <si>
    <t>karakapatla</t>
  </si>
  <si>
    <t>Aditri Housing Pvt Ltd</t>
  </si>
  <si>
    <t>Tirupati</t>
  </si>
  <si>
    <t>Infra</t>
  </si>
  <si>
    <t>Ongoing</t>
  </si>
  <si>
    <t>Completed</t>
  </si>
  <si>
    <t>Pashumylaram</t>
  </si>
  <si>
    <t>Jadcherla</t>
  </si>
  <si>
    <t>Itaan pharma pvt ltd</t>
  </si>
  <si>
    <t>Haden systems Pvt ltd</t>
  </si>
  <si>
    <t>Adibatla</t>
  </si>
  <si>
    <t>West Coast Optilinks</t>
  </si>
  <si>
    <t>Paper Industry</t>
  </si>
  <si>
    <t xml:space="preserve">manufacturing </t>
  </si>
  <si>
    <t>Maheswaram</t>
  </si>
  <si>
    <t xml:space="preserve">Astral Projects pvt ltd </t>
  </si>
  <si>
    <t xml:space="preserve">Shabad </t>
  </si>
  <si>
    <t>Pipes Manufacturer</t>
  </si>
  <si>
    <t xml:space="preserve">Aavishkar </t>
  </si>
  <si>
    <t>Kothur</t>
  </si>
  <si>
    <t>Pharma</t>
  </si>
  <si>
    <t xml:space="preserve">Sanzyme </t>
  </si>
  <si>
    <t>Karakapatla</t>
  </si>
  <si>
    <t xml:space="preserve">Svas Organics </t>
  </si>
  <si>
    <t>ongoing</t>
  </si>
  <si>
    <t>Andhara Expanded Polystyrene</t>
  </si>
  <si>
    <t>Kondapur</t>
  </si>
  <si>
    <t>Polymers Industry</t>
  </si>
  <si>
    <t>Swatcham Bevarages  pvt ltd</t>
  </si>
  <si>
    <t>Patancheru</t>
  </si>
  <si>
    <t xml:space="preserve"> Waterplant</t>
  </si>
  <si>
    <t xml:space="preserve">ABR cafe </t>
  </si>
  <si>
    <t>jubilee hills</t>
  </si>
  <si>
    <t>Food business</t>
  </si>
  <si>
    <t>Lohiya Cnfectioneries Pvt Ltd</t>
  </si>
  <si>
    <t>Gaganpahad</t>
  </si>
  <si>
    <t xml:space="preserve">biscuit factory </t>
  </si>
  <si>
    <t>GSR</t>
  </si>
  <si>
    <t>Warehouse</t>
  </si>
  <si>
    <t>Pudur</t>
  </si>
  <si>
    <t>Ameenpur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</si>
</sst>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4"/>
      <color rgb="FFFF0000"/>
      <name val="Calibri"/>
      <family val="2"/>
      <scheme val="minor"/>
    </font>
    <font>
      <b/>
      <sz val="12"/>
      <name val="Calibri"/>
      <family val="2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2" xfId="0" applyBorder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6" borderId="1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3" fillId="4" borderId="18" xfId="1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4" fillId="6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7" fillId="0" borderId="2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4" fillId="0" borderId="29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l.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144"/>
  <sheetViews>
    <sheetView tabSelected="1" workbookViewId="0">
      <pane ySplit="2" topLeftCell="A60" activePane="bottomLeft" state="frozen"/>
      <selection pane="bottomLeft" activeCell="L54" sqref="L54"/>
    </sheetView>
  </sheetViews>
  <sheetFormatPr defaultRowHeight="15" x14ac:dyDescent="0.25"/>
  <cols>
    <col min="1" max="1" width="6.85546875" style="2" bestFit="1" customWidth="1"/>
    <col min="2" max="2" width="32.85546875" style="41" hidden="1" customWidth="1"/>
    <col min="3" max="3" width="37.42578125" style="41" bestFit="1" customWidth="1"/>
    <col min="4" max="4" width="6.5703125" style="42" hidden="1" customWidth="1"/>
    <col min="5" max="5" width="23.85546875" style="42" customWidth="1"/>
    <col min="6" max="6" width="27.7109375" style="42" bestFit="1" customWidth="1"/>
    <col min="7" max="7" width="29.85546875" style="43" hidden="1" customWidth="1"/>
    <col min="8" max="8" width="0.140625" style="42" hidden="1" customWidth="1"/>
    <col min="9" max="9" width="10.28515625" style="42" customWidth="1"/>
    <col min="10" max="11" width="9.140625" style="72"/>
    <col min="12" max="12" width="32.5703125" style="72" customWidth="1"/>
    <col min="13" max="57" width="9.140625" style="72"/>
    <col min="58" max="16384" width="9.140625" style="5"/>
  </cols>
  <sheetData>
    <row r="1" spans="1:57" ht="19.5" thickBot="1" x14ac:dyDescent="0.3">
      <c r="A1" s="96" t="s">
        <v>143</v>
      </c>
      <c r="B1" s="96"/>
      <c r="C1" s="96"/>
      <c r="D1" s="96"/>
      <c r="E1" s="96"/>
      <c r="F1" s="96"/>
      <c r="G1" s="96"/>
      <c r="H1" s="96"/>
      <c r="I1" s="96"/>
      <c r="L1" s="73"/>
    </row>
    <row r="2" spans="1:57" s="7" customFormat="1" ht="14.25" customHeight="1" x14ac:dyDescent="0.25">
      <c r="A2" s="46" t="s">
        <v>0</v>
      </c>
      <c r="B2" s="47" t="s">
        <v>1</v>
      </c>
      <c r="C2" s="47" t="s">
        <v>1</v>
      </c>
      <c r="D2" s="48" t="s">
        <v>2</v>
      </c>
      <c r="E2" s="48" t="s">
        <v>2</v>
      </c>
      <c r="F2" s="48" t="s">
        <v>3</v>
      </c>
      <c r="G2" s="48" t="s">
        <v>3</v>
      </c>
      <c r="H2" s="48" t="s">
        <v>4</v>
      </c>
      <c r="I2" s="49" t="s">
        <v>4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s="7" customFormat="1" ht="14.25" customHeight="1" x14ac:dyDescent="0.25">
      <c r="A3" s="89">
        <v>1</v>
      </c>
      <c r="B3" s="53"/>
      <c r="C3" s="53" t="s">
        <v>324</v>
      </c>
      <c r="D3" s="53"/>
      <c r="E3" s="53" t="s">
        <v>326</v>
      </c>
      <c r="F3" s="60" t="s">
        <v>325</v>
      </c>
      <c r="G3" s="53"/>
      <c r="H3" s="53"/>
      <c r="I3" s="81" t="s">
        <v>311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</row>
    <row r="4" spans="1:57" s="7" customFormat="1" ht="14.25" customHeight="1" x14ac:dyDescent="0.25">
      <c r="A4" s="89">
        <v>2</v>
      </c>
      <c r="B4" s="66"/>
      <c r="C4" s="53" t="s">
        <v>321</v>
      </c>
      <c r="D4" s="90"/>
      <c r="E4" s="53" t="s">
        <v>322</v>
      </c>
      <c r="F4" s="60" t="s">
        <v>323</v>
      </c>
      <c r="G4" s="91"/>
      <c r="H4" s="91"/>
      <c r="I4" s="81" t="s">
        <v>311</v>
      </c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s="7" customFormat="1" ht="14.25" customHeight="1" x14ac:dyDescent="0.25">
      <c r="A5" s="89">
        <v>3</v>
      </c>
      <c r="B5" s="66"/>
      <c r="C5" s="53" t="s">
        <v>318</v>
      </c>
      <c r="D5" s="90"/>
      <c r="E5" s="53" t="s">
        <v>319</v>
      </c>
      <c r="F5" s="53" t="s">
        <v>320</v>
      </c>
      <c r="G5" s="91"/>
      <c r="H5" s="91"/>
      <c r="I5" s="81" t="s">
        <v>311</v>
      </c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s="7" customFormat="1" ht="14.25" customHeight="1" x14ac:dyDescent="0.25">
      <c r="A6" s="89">
        <v>4</v>
      </c>
      <c r="B6" s="75"/>
      <c r="C6" s="53" t="s">
        <v>305</v>
      </c>
      <c r="D6" s="53"/>
      <c r="E6" s="53" t="s">
        <v>306</v>
      </c>
      <c r="F6" s="53" t="s">
        <v>307</v>
      </c>
      <c r="G6" s="76"/>
      <c r="H6" s="76"/>
      <c r="I6" s="81" t="s">
        <v>291</v>
      </c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s="7" customFormat="1" ht="14.25" customHeight="1" x14ac:dyDescent="0.25">
      <c r="A7" s="89">
        <v>5</v>
      </c>
      <c r="B7" s="75"/>
      <c r="C7" s="53" t="s">
        <v>310</v>
      </c>
      <c r="D7" s="53"/>
      <c r="E7" s="53" t="s">
        <v>287</v>
      </c>
      <c r="F7" s="53" t="s">
        <v>307</v>
      </c>
      <c r="G7" s="76"/>
      <c r="H7" s="76"/>
      <c r="I7" s="81" t="s">
        <v>311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</row>
    <row r="8" spans="1:57" s="7" customFormat="1" ht="14.25" customHeight="1" x14ac:dyDescent="0.25">
      <c r="A8" s="89">
        <v>6</v>
      </c>
      <c r="B8" s="75"/>
      <c r="C8" s="53" t="s">
        <v>302</v>
      </c>
      <c r="D8" s="53"/>
      <c r="E8" s="53" t="s">
        <v>303</v>
      </c>
      <c r="F8" s="53" t="s">
        <v>304</v>
      </c>
      <c r="G8" s="76"/>
      <c r="H8" s="76"/>
      <c r="I8" s="81" t="s">
        <v>291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</row>
    <row r="9" spans="1:57" s="7" customFormat="1" ht="14.25" customHeight="1" x14ac:dyDescent="0.2">
      <c r="A9" s="89">
        <v>7</v>
      </c>
      <c r="B9" s="62"/>
      <c r="C9" s="85" t="s">
        <v>288</v>
      </c>
      <c r="D9" s="86"/>
      <c r="E9" s="87" t="s">
        <v>289</v>
      </c>
      <c r="F9" s="84" t="s">
        <v>290</v>
      </c>
      <c r="G9" s="80"/>
      <c r="H9" s="80"/>
      <c r="I9" s="81" t="s">
        <v>291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</row>
    <row r="10" spans="1:57" s="6" customFormat="1" ht="11.25" customHeight="1" x14ac:dyDescent="0.2">
      <c r="A10" s="89">
        <v>8</v>
      </c>
      <c r="B10" s="40" t="s">
        <v>211</v>
      </c>
      <c r="C10" s="85" t="str">
        <f>PROPER(B10)</f>
        <v>Aditri Housing Pvt Ltd</v>
      </c>
      <c r="D10" s="83" t="s">
        <v>194</v>
      </c>
      <c r="E10" s="84" t="str">
        <f>PROPER(D10)</f>
        <v>Patancheru</v>
      </c>
      <c r="F10" s="88" t="str">
        <f>PROPER(G10)</f>
        <v>Infra</v>
      </c>
      <c r="G10" s="83" t="s">
        <v>212</v>
      </c>
      <c r="H10" s="84" t="s">
        <v>25</v>
      </c>
      <c r="I10" s="81" t="str">
        <f>PROPER(H10)</f>
        <v>Ongoing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</row>
    <row r="11" spans="1:57" s="7" customFormat="1" ht="14.25" customHeight="1" x14ac:dyDescent="0.2">
      <c r="A11" s="89">
        <v>9</v>
      </c>
      <c r="B11" s="40" t="s">
        <v>211</v>
      </c>
      <c r="C11" s="85" t="str">
        <f>PROPER(B11)</f>
        <v>Aditri Housing Pvt Ltd</v>
      </c>
      <c r="D11" s="83" t="s">
        <v>194</v>
      </c>
      <c r="E11" s="84" t="s">
        <v>327</v>
      </c>
      <c r="F11" s="88" t="str">
        <f>PROPER(G11)</f>
        <v>Infra</v>
      </c>
      <c r="G11" s="83" t="s">
        <v>212</v>
      </c>
      <c r="H11" s="84" t="s">
        <v>25</v>
      </c>
      <c r="I11" s="81" t="str">
        <f>PROPER(H11)</f>
        <v>Ongoing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</row>
    <row r="12" spans="1:57" s="7" customFormat="1" ht="14.25" customHeight="1" x14ac:dyDescent="0.25">
      <c r="A12" s="89">
        <v>10</v>
      </c>
      <c r="B12" s="78"/>
      <c r="C12" s="53" t="s">
        <v>312</v>
      </c>
      <c r="D12" s="53"/>
      <c r="E12" s="53" t="s">
        <v>313</v>
      </c>
      <c r="F12" s="53" t="s">
        <v>314</v>
      </c>
      <c r="G12" s="77"/>
      <c r="H12" s="77"/>
      <c r="I12" s="55" t="s">
        <v>292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</row>
    <row r="13" spans="1:57" s="7" customFormat="1" ht="14.25" customHeight="1" x14ac:dyDescent="0.25">
      <c r="A13" s="89">
        <v>11</v>
      </c>
      <c r="B13" s="79"/>
      <c r="C13" s="53" t="s">
        <v>315</v>
      </c>
      <c r="D13" s="53"/>
      <c r="E13" s="53" t="s">
        <v>316</v>
      </c>
      <c r="F13" s="53" t="s">
        <v>317</v>
      </c>
      <c r="G13" s="76"/>
      <c r="H13" s="76"/>
      <c r="I13" s="55" t="s">
        <v>292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</row>
    <row r="14" spans="1:57" s="7" customFormat="1" ht="14.25" customHeight="1" x14ac:dyDescent="0.25">
      <c r="A14" s="89">
        <v>12</v>
      </c>
      <c r="B14" s="66"/>
      <c r="C14" s="53" t="s">
        <v>298</v>
      </c>
      <c r="D14" s="53"/>
      <c r="E14" s="53" t="s">
        <v>301</v>
      </c>
      <c r="F14" s="53" t="s">
        <v>299</v>
      </c>
      <c r="G14" s="76"/>
      <c r="H14" s="76"/>
      <c r="I14" s="55" t="s">
        <v>292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</row>
    <row r="15" spans="1:57" s="7" customFormat="1" ht="14.25" customHeight="1" x14ac:dyDescent="0.25">
      <c r="A15" s="89">
        <v>13</v>
      </c>
      <c r="B15" s="66"/>
      <c r="C15" s="53" t="s">
        <v>296</v>
      </c>
      <c r="D15" s="53"/>
      <c r="E15" s="53" t="s">
        <v>297</v>
      </c>
      <c r="F15" s="53" t="s">
        <v>300</v>
      </c>
      <c r="G15" s="76"/>
      <c r="H15" s="76"/>
      <c r="I15" s="55" t="s">
        <v>292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</row>
    <row r="16" spans="1:57" s="7" customFormat="1" ht="13.5" customHeight="1" x14ac:dyDescent="0.25">
      <c r="A16" s="89">
        <v>14</v>
      </c>
      <c r="B16" s="62"/>
      <c r="C16" s="53" t="s">
        <v>295</v>
      </c>
      <c r="D16" s="53" t="s">
        <v>287</v>
      </c>
      <c r="E16" s="84" t="str">
        <f>PROPER(D16)</f>
        <v>Karakapatla</v>
      </c>
      <c r="F16" s="87" t="s">
        <v>285</v>
      </c>
      <c r="G16" s="80"/>
      <c r="H16" s="80"/>
      <c r="I16" s="55" t="s">
        <v>292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</row>
    <row r="17" spans="1:57" s="7" customFormat="1" ht="14.25" customHeight="1" x14ac:dyDescent="0.25">
      <c r="A17" s="89">
        <v>15</v>
      </c>
      <c r="B17" s="62"/>
      <c r="C17" s="53" t="s">
        <v>308</v>
      </c>
      <c r="D17" s="89"/>
      <c r="E17" s="53" t="s">
        <v>309</v>
      </c>
      <c r="F17" s="87" t="s">
        <v>307</v>
      </c>
      <c r="G17" s="80"/>
      <c r="H17" s="80"/>
      <c r="I17" s="55" t="s">
        <v>292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</row>
    <row r="18" spans="1:57" s="7" customFormat="1" ht="14.25" customHeight="1" x14ac:dyDescent="0.25">
      <c r="A18" s="89">
        <v>16</v>
      </c>
      <c r="B18" s="62"/>
      <c r="C18" s="53" t="s">
        <v>284</v>
      </c>
      <c r="D18" s="89"/>
      <c r="E18" s="53" t="s">
        <v>293</v>
      </c>
      <c r="F18" s="87" t="s">
        <v>285</v>
      </c>
      <c r="G18" s="80"/>
      <c r="H18" s="80"/>
      <c r="I18" s="55" t="s">
        <v>292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</row>
    <row r="19" spans="1:57" s="7" customFormat="1" ht="14.25" customHeight="1" x14ac:dyDescent="0.25">
      <c r="A19" s="89">
        <v>17</v>
      </c>
      <c r="B19" s="62"/>
      <c r="C19" s="53" t="s">
        <v>286</v>
      </c>
      <c r="D19" s="89"/>
      <c r="E19" s="53" t="s">
        <v>294</v>
      </c>
      <c r="F19" s="87" t="s">
        <v>285</v>
      </c>
      <c r="G19" s="80"/>
      <c r="H19" s="80"/>
      <c r="I19" s="55" t="s">
        <v>292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</row>
    <row r="20" spans="1:57" s="6" customFormat="1" ht="11.25" customHeight="1" x14ac:dyDescent="0.2">
      <c r="A20" s="89">
        <v>18</v>
      </c>
      <c r="B20" s="40" t="s">
        <v>218</v>
      </c>
      <c r="C20" s="85" t="str">
        <f t="shared" ref="C20:C83" si="0">PROPER(B20)</f>
        <v>Gangastan Infra</v>
      </c>
      <c r="D20" s="83" t="s">
        <v>144</v>
      </c>
      <c r="E20" s="84" t="str">
        <f t="shared" ref="E20:E51" si="1">PROPER(D20)</f>
        <v>Medchal</v>
      </c>
      <c r="F20" s="88" t="str">
        <f>PROPER(G20)</f>
        <v>Infra</v>
      </c>
      <c r="G20" s="83" t="s">
        <v>212</v>
      </c>
      <c r="H20" s="84" t="s">
        <v>25</v>
      </c>
      <c r="I20" s="55" t="s">
        <v>292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</row>
    <row r="21" spans="1:57" s="6" customFormat="1" ht="12.75" customHeight="1" x14ac:dyDescent="0.2">
      <c r="A21" s="89">
        <v>19</v>
      </c>
      <c r="B21" s="40" t="s">
        <v>217</v>
      </c>
      <c r="C21" s="85" t="str">
        <f t="shared" si="0"/>
        <v>Product Armoor Pvt Ltd(Granuals)</v>
      </c>
      <c r="D21" s="83" t="s">
        <v>206</v>
      </c>
      <c r="E21" s="84" t="str">
        <f t="shared" si="1"/>
        <v>Narasapur</v>
      </c>
      <c r="F21" s="84" t="str">
        <f t="shared" ref="F21:F83" si="2">PROPER(G21)</f>
        <v>Pharma</v>
      </c>
      <c r="G21" s="83" t="s">
        <v>11</v>
      </c>
      <c r="H21" s="84" t="s">
        <v>25</v>
      </c>
      <c r="I21" s="55" t="s">
        <v>292</v>
      </c>
      <c r="J21" s="63"/>
      <c r="K21" s="63"/>
      <c r="L21" s="92"/>
      <c r="M21" s="92"/>
      <c r="N21" s="92"/>
      <c r="O21" s="92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</row>
    <row r="22" spans="1:57" s="63" customFormat="1" ht="12.75" customHeight="1" x14ac:dyDescent="0.2">
      <c r="A22" s="89">
        <v>20</v>
      </c>
      <c r="B22" s="40" t="s">
        <v>213</v>
      </c>
      <c r="C22" s="85" t="str">
        <f>PROPER(B22)</f>
        <v>Arka Medical Pvt Ltd</v>
      </c>
      <c r="D22" s="82" t="s">
        <v>210</v>
      </c>
      <c r="E22" s="84" t="str">
        <f t="shared" si="1"/>
        <v>Sultanpur</v>
      </c>
      <c r="F22" s="84" t="str">
        <f>PROPER(G22)</f>
        <v>Pharma</v>
      </c>
      <c r="G22" s="83" t="s">
        <v>11</v>
      </c>
      <c r="H22" s="84" t="s">
        <v>25</v>
      </c>
      <c r="I22" s="55" t="s">
        <v>292</v>
      </c>
    </row>
    <row r="23" spans="1:57" s="63" customFormat="1" ht="12.75" customHeight="1" x14ac:dyDescent="0.2">
      <c r="A23" s="89">
        <v>21</v>
      </c>
      <c r="B23" s="64" t="s">
        <v>257</v>
      </c>
      <c r="C23" s="67" t="str">
        <f>PROPER(B23)</f>
        <v>Sri Vijaya Consumer Products Pvt Ltd</v>
      </c>
      <c r="D23" s="68" t="s">
        <v>230</v>
      </c>
      <c r="E23" s="54" t="str">
        <f t="shared" si="1"/>
        <v>Kodada</v>
      </c>
      <c r="F23" s="54" t="str">
        <f>PROPER(G23)</f>
        <v>Crusher</v>
      </c>
      <c r="G23" s="65" t="s">
        <v>231</v>
      </c>
      <c r="H23" s="54" t="s">
        <v>25</v>
      </c>
      <c r="I23" s="55" t="s">
        <v>292</v>
      </c>
    </row>
    <row r="24" spans="1:57" s="6" customFormat="1" ht="11.25" customHeight="1" x14ac:dyDescent="0.2">
      <c r="A24" s="89">
        <v>22</v>
      </c>
      <c r="B24" s="44" t="s">
        <v>260</v>
      </c>
      <c r="C24" s="67" t="str">
        <f t="shared" si="0"/>
        <v>Mnr Infra Projects Pvt Ltd</v>
      </c>
      <c r="D24" s="54" t="s">
        <v>129</v>
      </c>
      <c r="E24" s="54" t="str">
        <f t="shared" si="1"/>
        <v xml:space="preserve">Sangareddy </v>
      </c>
      <c r="F24" s="54" t="str">
        <f t="shared" si="2"/>
        <v>Warehouse</v>
      </c>
      <c r="G24" s="51" t="s">
        <v>207</v>
      </c>
      <c r="H24" s="52" t="s">
        <v>25</v>
      </c>
      <c r="I24" s="55" t="s">
        <v>292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</row>
    <row r="25" spans="1:57" s="6" customFormat="1" ht="12.75" customHeight="1" x14ac:dyDescent="0.2">
      <c r="A25" s="89">
        <v>23</v>
      </c>
      <c r="B25" s="61" t="s">
        <v>261</v>
      </c>
      <c r="C25" s="67" t="str">
        <f t="shared" si="0"/>
        <v>Ns Epoxy Pvt Ltd</v>
      </c>
      <c r="D25" s="65" t="s">
        <v>90</v>
      </c>
      <c r="E25" s="54" t="str">
        <f t="shared" si="1"/>
        <v>Vikarabad</v>
      </c>
      <c r="F25" s="54" t="str">
        <f>PROPER(G25)</f>
        <v>Steel Industry</v>
      </c>
      <c r="G25" s="51" t="s">
        <v>106</v>
      </c>
      <c r="H25" s="52" t="s">
        <v>25</v>
      </c>
      <c r="I25" s="55" t="s">
        <v>292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</row>
    <row r="26" spans="1:57" s="6" customFormat="1" ht="12" customHeight="1" x14ac:dyDescent="0.25">
      <c r="A26" s="89">
        <v>24</v>
      </c>
      <c r="B26" s="44" t="s">
        <v>227</v>
      </c>
      <c r="C26" s="53" t="str">
        <f t="shared" si="0"/>
        <v>Oceana Positive</v>
      </c>
      <c r="D26" s="54" t="s">
        <v>228</v>
      </c>
      <c r="E26" s="54" t="str">
        <f t="shared" si="1"/>
        <v>Zinnaram</v>
      </c>
      <c r="F26" s="54" t="str">
        <f>PROPER(G26)</f>
        <v>Foodgrade</v>
      </c>
      <c r="G26" s="54" t="s">
        <v>229</v>
      </c>
      <c r="H26" s="54" t="s">
        <v>15</v>
      </c>
      <c r="I26" s="55" t="str">
        <f>PROPER(H26)</f>
        <v>Completed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</row>
    <row r="27" spans="1:57" s="6" customFormat="1" ht="12" customHeight="1" x14ac:dyDescent="0.25">
      <c r="A27" s="89">
        <v>25</v>
      </c>
      <c r="B27" s="44" t="s">
        <v>225</v>
      </c>
      <c r="C27" s="60" t="str">
        <f t="shared" si="0"/>
        <v>Vinayaka Microns</v>
      </c>
      <c r="D27" s="54" t="s">
        <v>226</v>
      </c>
      <c r="E27" s="54" t="str">
        <f t="shared" si="1"/>
        <v>Zedcherla</v>
      </c>
      <c r="F27" s="54" t="str">
        <f t="shared" si="2"/>
        <v>Crushers</v>
      </c>
      <c r="G27" s="54" t="s">
        <v>59</v>
      </c>
      <c r="H27" s="54" t="s">
        <v>15</v>
      </c>
      <c r="I27" s="55" t="str">
        <f>PROPER(H27)</f>
        <v>Completed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</row>
    <row r="28" spans="1:57" s="6" customFormat="1" ht="12" customHeight="1" x14ac:dyDescent="0.25">
      <c r="A28" s="89">
        <v>26</v>
      </c>
      <c r="B28" s="44" t="s">
        <v>222</v>
      </c>
      <c r="C28" s="53" t="str">
        <f t="shared" si="0"/>
        <v>Ganeswar</v>
      </c>
      <c r="D28" s="54" t="s">
        <v>212</v>
      </c>
      <c r="E28" s="54" t="str">
        <f t="shared" si="1"/>
        <v>Infra</v>
      </c>
      <c r="F28" s="54" t="str">
        <f t="shared" si="2"/>
        <v>Infra</v>
      </c>
      <c r="G28" s="54" t="s">
        <v>212</v>
      </c>
      <c r="H28" s="54" t="s">
        <v>15</v>
      </c>
      <c r="I28" s="55" t="str">
        <f>PROPER(H28)</f>
        <v>Completed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</row>
    <row r="29" spans="1:57" s="6" customFormat="1" ht="12" customHeight="1" x14ac:dyDescent="0.25">
      <c r="A29" s="89">
        <v>27</v>
      </c>
      <c r="B29" s="44" t="s">
        <v>221</v>
      </c>
      <c r="C29" s="53" t="str">
        <f t="shared" si="0"/>
        <v>Welspun</v>
      </c>
      <c r="D29" s="54" t="s">
        <v>224</v>
      </c>
      <c r="E29" s="54" t="str">
        <f t="shared" si="1"/>
        <v>Shabad</v>
      </c>
      <c r="F29" s="54" t="str">
        <f t="shared" si="2"/>
        <v>Textile Industry</v>
      </c>
      <c r="G29" s="54" t="s">
        <v>133</v>
      </c>
      <c r="H29" s="54" t="s">
        <v>15</v>
      </c>
      <c r="I29" s="55" t="str">
        <f>PROPER(H29)</f>
        <v>Completed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</row>
    <row r="30" spans="1:57" s="6" customFormat="1" ht="12" customHeight="1" x14ac:dyDescent="0.25">
      <c r="A30" s="89">
        <v>28</v>
      </c>
      <c r="B30" s="44" t="s">
        <v>220</v>
      </c>
      <c r="C30" s="53" t="str">
        <f t="shared" si="0"/>
        <v>R.S. Construction</v>
      </c>
      <c r="D30" s="54" t="s">
        <v>223</v>
      </c>
      <c r="E30" s="54" t="str">
        <f t="shared" si="1"/>
        <v>Kokapet</v>
      </c>
      <c r="F30" s="54" t="str">
        <f t="shared" si="2"/>
        <v>Infra</v>
      </c>
      <c r="G30" s="54" t="s">
        <v>212</v>
      </c>
      <c r="H30" s="54" t="s">
        <v>15</v>
      </c>
      <c r="I30" s="55" t="str">
        <f>PROPER(H30)</f>
        <v>Completed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</row>
    <row r="31" spans="1:57" s="6" customFormat="1" ht="12" customHeight="1" x14ac:dyDescent="0.25">
      <c r="A31" s="89">
        <v>29</v>
      </c>
      <c r="B31" s="44" t="s">
        <v>219</v>
      </c>
      <c r="C31" s="53" t="str">
        <f t="shared" si="0"/>
        <v>Sahithi Infra</v>
      </c>
      <c r="D31" s="54" t="s">
        <v>171</v>
      </c>
      <c r="E31" s="54" t="str">
        <f t="shared" si="1"/>
        <v>Madhapur</v>
      </c>
      <c r="F31" s="54" t="str">
        <f t="shared" si="2"/>
        <v>Infra</v>
      </c>
      <c r="G31" s="54" t="s">
        <v>212</v>
      </c>
      <c r="H31" s="54" t="s">
        <v>15</v>
      </c>
      <c r="I31" s="55" t="str">
        <f>PROPER(H31)</f>
        <v>Completed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</row>
    <row r="32" spans="1:57" s="6" customFormat="1" ht="12" customHeight="1" x14ac:dyDescent="0.25">
      <c r="A32" s="89">
        <v>30</v>
      </c>
      <c r="B32" s="44" t="s">
        <v>250</v>
      </c>
      <c r="C32" s="53" t="str">
        <f t="shared" si="0"/>
        <v>Confidence Enterprises Pvt Ltd</v>
      </c>
      <c r="D32" s="54" t="s">
        <v>251</v>
      </c>
      <c r="E32" s="54" t="str">
        <f t="shared" si="1"/>
        <v>Nagapur</v>
      </c>
      <c r="F32" s="54" t="str">
        <f t="shared" si="2"/>
        <v>Cng Industry</v>
      </c>
      <c r="G32" s="54" t="s">
        <v>253</v>
      </c>
      <c r="H32" s="54" t="s">
        <v>15</v>
      </c>
      <c r="I32" s="55" t="str">
        <f>PROPER(H32)</f>
        <v>Completed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</row>
    <row r="33" spans="1:57" s="6" customFormat="1" ht="12" customHeight="1" x14ac:dyDescent="0.25">
      <c r="A33" s="89">
        <v>31</v>
      </c>
      <c r="B33" s="44" t="s">
        <v>254</v>
      </c>
      <c r="C33" s="53" t="str">
        <f t="shared" si="0"/>
        <v>Mandadi Constructions</v>
      </c>
      <c r="D33" s="54" t="s">
        <v>255</v>
      </c>
      <c r="E33" s="54" t="str">
        <f t="shared" si="1"/>
        <v>Miyapur</v>
      </c>
      <c r="F33" s="54" t="str">
        <f t="shared" si="2"/>
        <v>Infra</v>
      </c>
      <c r="G33" s="54" t="s">
        <v>212</v>
      </c>
      <c r="H33" s="54" t="s">
        <v>15</v>
      </c>
      <c r="I33" s="55" t="str">
        <f>PROPER(H33)</f>
        <v>Completed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</row>
    <row r="34" spans="1:57" s="6" customFormat="1" ht="12.75" customHeight="1" x14ac:dyDescent="0.25">
      <c r="A34" s="89">
        <v>32</v>
      </c>
      <c r="B34" s="44" t="s">
        <v>258</v>
      </c>
      <c r="C34" s="53" t="str">
        <f t="shared" si="0"/>
        <v>Yellow Cube</v>
      </c>
      <c r="D34" s="54" t="s">
        <v>259</v>
      </c>
      <c r="E34" s="54" t="str">
        <f t="shared" si="1"/>
        <v>Jublihills</v>
      </c>
      <c r="F34" s="54" t="str">
        <f t="shared" si="2"/>
        <v>Comercial Mall</v>
      </c>
      <c r="G34" s="54" t="s">
        <v>8</v>
      </c>
      <c r="H34" s="54" t="s">
        <v>15</v>
      </c>
      <c r="I34" s="55" t="str">
        <f>PROPER(H34)</f>
        <v>Completed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</row>
    <row r="35" spans="1:57" s="6" customFormat="1" ht="12.75" customHeight="1" x14ac:dyDescent="0.25">
      <c r="A35" s="89">
        <v>33</v>
      </c>
      <c r="B35" s="44" t="s">
        <v>256</v>
      </c>
      <c r="C35" s="53" t="str">
        <f t="shared" si="0"/>
        <v>Mnr Infra</v>
      </c>
      <c r="D35" s="54" t="s">
        <v>17</v>
      </c>
      <c r="E35" s="54" t="str">
        <f t="shared" si="1"/>
        <v>Vizag</v>
      </c>
      <c r="F35" s="54" t="str">
        <f t="shared" si="2"/>
        <v>Infra</v>
      </c>
      <c r="G35" s="54" t="s">
        <v>212</v>
      </c>
      <c r="H35" s="54" t="s">
        <v>15</v>
      </c>
      <c r="I35" s="55" t="str">
        <f>PROPER(H35)</f>
        <v>Completed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</row>
    <row r="36" spans="1:57" s="6" customFormat="1" ht="12.75" customHeight="1" x14ac:dyDescent="0.25">
      <c r="A36" s="89">
        <v>34</v>
      </c>
      <c r="B36" s="44" t="s">
        <v>205</v>
      </c>
      <c r="C36" s="53" t="str">
        <f t="shared" si="0"/>
        <v>Ganesh Echo Pet Pvt Ltd</v>
      </c>
      <c r="D36" s="54" t="s">
        <v>52</v>
      </c>
      <c r="E36" s="54" t="str">
        <f t="shared" si="1"/>
        <v>Warangal</v>
      </c>
      <c r="F36" s="54" t="str">
        <f t="shared" si="2"/>
        <v>Plastics,Polymers</v>
      </c>
      <c r="G36" s="54" t="s">
        <v>115</v>
      </c>
      <c r="H36" s="54" t="s">
        <v>15</v>
      </c>
      <c r="I36" s="55" t="str">
        <f>PROPER(H36)</f>
        <v>Completed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</row>
    <row r="37" spans="1:57" s="6" customFormat="1" ht="12.75" customHeight="1" x14ac:dyDescent="0.25">
      <c r="A37" s="89">
        <v>35</v>
      </c>
      <c r="B37" s="44" t="s">
        <v>204</v>
      </c>
      <c r="C37" s="53" t="str">
        <f t="shared" si="0"/>
        <v>Ganesh Ecotech Pvt Ltd</v>
      </c>
      <c r="D37" s="54" t="s">
        <v>52</v>
      </c>
      <c r="E37" s="54" t="str">
        <f t="shared" si="1"/>
        <v>Warangal</v>
      </c>
      <c r="F37" s="54" t="str">
        <f t="shared" si="2"/>
        <v>Plastics,Polymers</v>
      </c>
      <c r="G37" s="54" t="s">
        <v>115</v>
      </c>
      <c r="H37" s="54" t="s">
        <v>15</v>
      </c>
      <c r="I37" s="55" t="str">
        <f>PROPER(H37)</f>
        <v>Completed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</row>
    <row r="38" spans="1:57" s="6" customFormat="1" ht="12.75" customHeight="1" x14ac:dyDescent="0.25">
      <c r="A38" s="89">
        <v>36</v>
      </c>
      <c r="B38" s="44" t="s">
        <v>252</v>
      </c>
      <c r="C38" s="53" t="str">
        <f t="shared" si="0"/>
        <v>Lorven Seed Pro Pack Pvt Ltd</v>
      </c>
      <c r="D38" s="54" t="s">
        <v>144</v>
      </c>
      <c r="E38" s="54" t="str">
        <f t="shared" si="1"/>
        <v>Medchal</v>
      </c>
      <c r="F38" s="54" t="str">
        <f t="shared" si="2"/>
        <v>Pharma</v>
      </c>
      <c r="G38" s="54" t="s">
        <v>11</v>
      </c>
      <c r="H38" s="54" t="s">
        <v>15</v>
      </c>
      <c r="I38" s="55" t="str">
        <f>PROPER(H38)</f>
        <v>Completed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</row>
    <row r="39" spans="1:57" s="6" customFormat="1" ht="12.75" customHeight="1" x14ac:dyDescent="0.25">
      <c r="A39" s="89">
        <v>37</v>
      </c>
      <c r="B39" s="44" t="s">
        <v>208</v>
      </c>
      <c r="C39" s="53" t="str">
        <f t="shared" si="0"/>
        <v>Jamp Pharma</v>
      </c>
      <c r="D39" s="54" t="s">
        <v>105</v>
      </c>
      <c r="E39" s="54" t="str">
        <f t="shared" si="1"/>
        <v>Karakapatla</v>
      </c>
      <c r="F39" s="54" t="str">
        <f t="shared" si="2"/>
        <v>Pharma</v>
      </c>
      <c r="G39" s="54" t="s">
        <v>11</v>
      </c>
      <c r="H39" s="54" t="s">
        <v>15</v>
      </c>
      <c r="I39" s="55" t="str">
        <f>PROPER(H39)</f>
        <v>Completed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</row>
    <row r="40" spans="1:57" s="6" customFormat="1" ht="12.75" customHeight="1" x14ac:dyDescent="0.25">
      <c r="A40" s="89">
        <v>38</v>
      </c>
      <c r="B40" s="44" t="s">
        <v>209</v>
      </c>
      <c r="C40" s="53" t="str">
        <f t="shared" si="0"/>
        <v>S M T Cardio Vascular</v>
      </c>
      <c r="D40" s="54" t="s">
        <v>210</v>
      </c>
      <c r="E40" s="54" t="str">
        <f t="shared" si="1"/>
        <v>Sultanpur</v>
      </c>
      <c r="F40" s="54" t="str">
        <f t="shared" si="2"/>
        <v>Pharma</v>
      </c>
      <c r="G40" s="54" t="s">
        <v>11</v>
      </c>
      <c r="H40" s="54" t="s">
        <v>15</v>
      </c>
      <c r="I40" s="55" t="str">
        <f>PROPER(H40)</f>
        <v>Completed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</row>
    <row r="41" spans="1:57" s="6" customFormat="1" ht="12.75" customHeight="1" x14ac:dyDescent="0.25">
      <c r="A41" s="89">
        <v>39</v>
      </c>
      <c r="B41" s="44" t="s">
        <v>211</v>
      </c>
      <c r="C41" s="53" t="str">
        <f t="shared" si="0"/>
        <v>Aditri Housing Pvt Ltd</v>
      </c>
      <c r="D41" s="54" t="s">
        <v>73</v>
      </c>
      <c r="E41" s="54" t="str">
        <f t="shared" si="1"/>
        <v>Guntur</v>
      </c>
      <c r="F41" s="54" t="str">
        <f t="shared" si="2"/>
        <v>Infra</v>
      </c>
      <c r="G41" s="54" t="s">
        <v>212</v>
      </c>
      <c r="H41" s="54" t="s">
        <v>15</v>
      </c>
      <c r="I41" s="55" t="str">
        <f>PROPER(H41)</f>
        <v>Completed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</row>
    <row r="42" spans="1:57" s="6" customFormat="1" ht="12.75" customHeight="1" x14ac:dyDescent="0.25">
      <c r="A42" s="89">
        <v>40</v>
      </c>
      <c r="B42" s="44" t="s">
        <v>214</v>
      </c>
      <c r="C42" s="53" t="str">
        <f t="shared" si="0"/>
        <v>Chettinadu Mormura Semi Conductors</v>
      </c>
      <c r="D42" s="54" t="s">
        <v>216</v>
      </c>
      <c r="E42" s="54" t="str">
        <f t="shared" si="1"/>
        <v>Shadnagar</v>
      </c>
      <c r="F42" s="54" t="str">
        <f t="shared" si="2"/>
        <v>Cable</v>
      </c>
      <c r="G42" s="54" t="s">
        <v>215</v>
      </c>
      <c r="H42" s="54" t="s">
        <v>15</v>
      </c>
      <c r="I42" s="55" t="str">
        <f>PROPER(H42)</f>
        <v>Completed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</row>
    <row r="43" spans="1:57" s="6" customFormat="1" ht="14.25" customHeight="1" x14ac:dyDescent="0.25">
      <c r="A43" s="89">
        <v>41</v>
      </c>
      <c r="B43" s="44" t="s">
        <v>232</v>
      </c>
      <c r="C43" s="53" t="str">
        <f t="shared" si="0"/>
        <v>Varaha Metallika</v>
      </c>
      <c r="D43" s="54" t="s">
        <v>226</v>
      </c>
      <c r="E43" s="54" t="str">
        <f t="shared" si="1"/>
        <v>Zedcherla</v>
      </c>
      <c r="F43" s="54" t="str">
        <f t="shared" si="2"/>
        <v>Metal Industry</v>
      </c>
      <c r="G43" s="54" t="s">
        <v>237</v>
      </c>
      <c r="H43" s="54" t="s">
        <v>15</v>
      </c>
      <c r="I43" s="55" t="str">
        <f>PROPER(H43)</f>
        <v>Completed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</row>
    <row r="44" spans="1:57" s="6" customFormat="1" ht="15.75" customHeight="1" x14ac:dyDescent="0.25">
      <c r="A44" s="89">
        <v>42</v>
      </c>
      <c r="B44" s="44" t="s">
        <v>193</v>
      </c>
      <c r="C44" s="53" t="str">
        <f t="shared" si="0"/>
        <v>Andhra Cylinders</v>
      </c>
      <c r="D44" s="54" t="s">
        <v>194</v>
      </c>
      <c r="E44" s="54" t="str">
        <f t="shared" si="1"/>
        <v>Patancheru</v>
      </c>
      <c r="F44" s="54" t="str">
        <f t="shared" si="2"/>
        <v>Cylinders Manufacturing</v>
      </c>
      <c r="G44" s="54" t="s">
        <v>128</v>
      </c>
      <c r="H44" s="54" t="s">
        <v>15</v>
      </c>
      <c r="I44" s="55" t="str">
        <f>PROPER(H44)</f>
        <v>Completed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</row>
    <row r="45" spans="1:57" s="6" customFormat="1" ht="14.25" customHeight="1" x14ac:dyDescent="0.25">
      <c r="A45" s="89">
        <v>43</v>
      </c>
      <c r="B45" s="44" t="s">
        <v>233</v>
      </c>
      <c r="C45" s="53" t="str">
        <f t="shared" si="0"/>
        <v>Anuvega Technologies</v>
      </c>
      <c r="D45" s="54" t="s">
        <v>239</v>
      </c>
      <c r="E45" s="54" t="str">
        <f>PROPER(D45)</f>
        <v>Tukkaguda</v>
      </c>
      <c r="F45" s="54" t="str">
        <f t="shared" si="2"/>
        <v>Chip Manufacturares</v>
      </c>
      <c r="G45" s="54" t="s">
        <v>238</v>
      </c>
      <c r="H45" s="54" t="s">
        <v>15</v>
      </c>
      <c r="I45" s="55" t="str">
        <f>PROPER(H45)</f>
        <v>Completed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</row>
    <row r="46" spans="1:57" s="6" customFormat="1" ht="14.25" customHeight="1" x14ac:dyDescent="0.25">
      <c r="A46" s="89">
        <v>44</v>
      </c>
      <c r="B46" s="44" t="s">
        <v>234</v>
      </c>
      <c r="C46" s="53" t="str">
        <f t="shared" si="0"/>
        <v>Atc Retails</v>
      </c>
      <c r="D46" s="54" t="s">
        <v>22</v>
      </c>
      <c r="E46" s="54" t="str">
        <f t="shared" si="1"/>
        <v>Hyderabad</v>
      </c>
      <c r="F46" s="54" t="str">
        <f t="shared" si="2"/>
        <v>Comercial Mall</v>
      </c>
      <c r="G46" s="54" t="s">
        <v>8</v>
      </c>
      <c r="H46" s="54" t="s">
        <v>15</v>
      </c>
      <c r="I46" s="55" t="str">
        <f>PROPER(H46)</f>
        <v>Completed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</row>
    <row r="47" spans="1:57" s="6" customFormat="1" ht="15.75" customHeight="1" x14ac:dyDescent="0.25">
      <c r="A47" s="89">
        <v>45</v>
      </c>
      <c r="B47" s="44" t="s">
        <v>235</v>
      </c>
      <c r="C47" s="53" t="str">
        <f t="shared" si="0"/>
        <v>Vasavi Industries</v>
      </c>
      <c r="D47" s="54" t="s">
        <v>116</v>
      </c>
      <c r="E47" s="54" t="str">
        <f t="shared" si="1"/>
        <v>Kurnool</v>
      </c>
      <c r="F47" s="54" t="str">
        <f t="shared" si="2"/>
        <v>Waterplant</v>
      </c>
      <c r="G47" s="54" t="s">
        <v>236</v>
      </c>
      <c r="H47" s="54" t="s">
        <v>15</v>
      </c>
      <c r="I47" s="55" t="str">
        <f>PROPER(H47)</f>
        <v>Completed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</row>
    <row r="48" spans="1:57" s="6" customFormat="1" ht="15" customHeight="1" x14ac:dyDescent="0.25">
      <c r="A48" s="89">
        <v>46</v>
      </c>
      <c r="B48" s="44" t="s">
        <v>243</v>
      </c>
      <c r="C48" s="53" t="str">
        <f t="shared" si="0"/>
        <v>Webtech Labels</v>
      </c>
      <c r="D48" s="54" t="s">
        <v>194</v>
      </c>
      <c r="E48" s="54" t="str">
        <f t="shared" si="1"/>
        <v>Patancheru</v>
      </c>
      <c r="F48" s="54" t="str">
        <f t="shared" si="2"/>
        <v>Paper Industry</v>
      </c>
      <c r="G48" s="54" t="s">
        <v>244</v>
      </c>
      <c r="H48" s="54" t="s">
        <v>15</v>
      </c>
      <c r="I48" s="55" t="str">
        <f>PROPER(H48)</f>
        <v>Completed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</row>
    <row r="49" spans="1:57" s="6" customFormat="1" ht="16.5" customHeight="1" x14ac:dyDescent="0.25">
      <c r="A49" s="89">
        <v>47</v>
      </c>
      <c r="B49" s="44" t="s">
        <v>240</v>
      </c>
      <c r="C49" s="53" t="str">
        <f t="shared" si="0"/>
        <v>Kkg Electricals</v>
      </c>
      <c r="D49" s="54" t="s">
        <v>144</v>
      </c>
      <c r="E49" s="54" t="str">
        <f t="shared" si="1"/>
        <v>Medchal</v>
      </c>
      <c r="F49" s="54" t="str">
        <f t="shared" si="2"/>
        <v>Fans Manufacturing</v>
      </c>
      <c r="G49" s="54" t="s">
        <v>245</v>
      </c>
      <c r="H49" s="54" t="s">
        <v>15</v>
      </c>
      <c r="I49" s="55" t="str">
        <f>PROPER(H49)</f>
        <v>Completed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</row>
    <row r="50" spans="1:57" s="6" customFormat="1" ht="14.25" customHeight="1" x14ac:dyDescent="0.25">
      <c r="A50" s="89">
        <v>48</v>
      </c>
      <c r="B50" s="44" t="s">
        <v>241</v>
      </c>
      <c r="C50" s="53" t="str">
        <f t="shared" si="0"/>
        <v>Marino Industry</v>
      </c>
      <c r="D50" s="54" t="s">
        <v>242</v>
      </c>
      <c r="E50" s="54" t="str">
        <f t="shared" si="1"/>
        <v>Shamshabad</v>
      </c>
      <c r="F50" s="54" t="str">
        <f t="shared" si="2"/>
        <v>Foodgrade</v>
      </c>
      <c r="G50" s="54" t="s">
        <v>229</v>
      </c>
      <c r="H50" s="54" t="s">
        <v>15</v>
      </c>
      <c r="I50" s="55" t="str">
        <f>PROPER(H50)</f>
        <v>Completed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</row>
    <row r="51" spans="1:57" s="6" customFormat="1" ht="12" customHeight="1" x14ac:dyDescent="0.25">
      <c r="A51" s="89">
        <v>49</v>
      </c>
      <c r="B51" s="44" t="s">
        <v>246</v>
      </c>
      <c r="C51" s="53" t="str">
        <f t="shared" si="0"/>
        <v>Princepipes And Fittings</v>
      </c>
      <c r="D51" s="54" t="s">
        <v>247</v>
      </c>
      <c r="E51" s="54" t="str">
        <f t="shared" si="1"/>
        <v>Sadashivapet</v>
      </c>
      <c r="F51" s="54" t="str">
        <f t="shared" si="2"/>
        <v>Steel Industry</v>
      </c>
      <c r="G51" s="54" t="s">
        <v>106</v>
      </c>
      <c r="H51" s="54" t="s">
        <v>15</v>
      </c>
      <c r="I51" s="55" t="str">
        <f>PROPER(H51)</f>
        <v>Completed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</row>
    <row r="52" spans="1:57" s="6" customFormat="1" ht="12" customHeight="1" x14ac:dyDescent="0.25">
      <c r="A52" s="89">
        <v>50</v>
      </c>
      <c r="B52" s="44" t="s">
        <v>248</v>
      </c>
      <c r="C52" s="53" t="str">
        <f t="shared" si="0"/>
        <v>Raos International</v>
      </c>
      <c r="D52" s="54" t="s">
        <v>249</v>
      </c>
      <c r="E52" s="54" t="str">
        <f t="shared" ref="E52:E83" si="3">PROPER(D52)</f>
        <v>Hubli</v>
      </c>
      <c r="F52" s="54" t="str">
        <f t="shared" si="2"/>
        <v>Warehouse</v>
      </c>
      <c r="G52" s="54" t="s">
        <v>207</v>
      </c>
      <c r="H52" s="54" t="s">
        <v>15</v>
      </c>
      <c r="I52" s="55" t="str">
        <f>PROPER(H52)</f>
        <v>Completed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</row>
    <row r="53" spans="1:57" s="6" customFormat="1" ht="12.75" customHeight="1" x14ac:dyDescent="0.25">
      <c r="A53" s="89">
        <v>51</v>
      </c>
      <c r="B53" s="44" t="s">
        <v>187</v>
      </c>
      <c r="C53" s="53" t="str">
        <f t="shared" si="0"/>
        <v>Aurore Life Sciences Pvt Ltd</v>
      </c>
      <c r="D53" s="54" t="s">
        <v>188</v>
      </c>
      <c r="E53" s="54" t="str">
        <f t="shared" si="3"/>
        <v>Kazipalli</v>
      </c>
      <c r="F53" s="54" t="str">
        <f t="shared" si="2"/>
        <v>Pharma</v>
      </c>
      <c r="G53" s="54" t="s">
        <v>11</v>
      </c>
      <c r="H53" s="54" t="s">
        <v>15</v>
      </c>
      <c r="I53" s="55" t="str">
        <f>PROPER(H53)</f>
        <v>Completed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</row>
    <row r="54" spans="1:57" s="6" customFormat="1" ht="17.25" customHeight="1" x14ac:dyDescent="0.25">
      <c r="A54" s="89">
        <v>52</v>
      </c>
      <c r="B54" s="44" t="s">
        <v>190</v>
      </c>
      <c r="C54" s="53" t="str">
        <f t="shared" si="0"/>
        <v>Thandon Infrastructure Pvt Ltd(Lazuline)</v>
      </c>
      <c r="D54" s="54" t="s">
        <v>105</v>
      </c>
      <c r="E54" s="54" t="str">
        <f t="shared" si="3"/>
        <v>Karakapatla</v>
      </c>
      <c r="F54" s="54" t="str">
        <f t="shared" si="2"/>
        <v>Pharma</v>
      </c>
      <c r="G54" s="54" t="s">
        <v>11</v>
      </c>
      <c r="H54" s="54" t="s">
        <v>15</v>
      </c>
      <c r="I54" s="55" t="str">
        <f>PROPER(H54)</f>
        <v>Completed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</row>
    <row r="55" spans="1:57" s="1" customFormat="1" ht="13.5" customHeight="1" x14ac:dyDescent="0.25">
      <c r="A55" s="89">
        <v>53</v>
      </c>
      <c r="B55" s="44" t="s">
        <v>186</v>
      </c>
      <c r="C55" s="53" t="str">
        <f t="shared" si="0"/>
        <v>Lifespan Pvt Ltd</v>
      </c>
      <c r="D55" s="54" t="s">
        <v>105</v>
      </c>
      <c r="E55" s="54" t="str">
        <f t="shared" si="3"/>
        <v>Karakapatla</v>
      </c>
      <c r="F55" s="54" t="str">
        <f t="shared" si="2"/>
        <v>Pharma</v>
      </c>
      <c r="G55" s="54" t="s">
        <v>11</v>
      </c>
      <c r="H55" s="54" t="s">
        <v>15</v>
      </c>
      <c r="I55" s="55" t="str">
        <f>PROPER(H55)</f>
        <v>Completed</v>
      </c>
    </row>
    <row r="56" spans="1:57" s="6" customFormat="1" ht="12.75" customHeight="1" x14ac:dyDescent="0.25">
      <c r="A56" s="89">
        <v>54</v>
      </c>
      <c r="B56" s="44" t="s">
        <v>164</v>
      </c>
      <c r="C56" s="53" t="str">
        <f t="shared" si="0"/>
        <v>Wipro  Personal Care Pvt Ltd</v>
      </c>
      <c r="D56" s="54" t="s">
        <v>168</v>
      </c>
      <c r="E56" s="54" t="str">
        <f t="shared" si="3"/>
        <v>Maheswaram</v>
      </c>
      <c r="F56" s="54" t="str">
        <f t="shared" si="2"/>
        <v>Soaps,Detergents Factory</v>
      </c>
      <c r="G56" s="54" t="s">
        <v>177</v>
      </c>
      <c r="H56" s="54" t="s">
        <v>15</v>
      </c>
      <c r="I56" s="55" t="str">
        <f>PROPER(H56)</f>
        <v>Completed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</row>
    <row r="57" spans="1:57" s="6" customFormat="1" ht="12" customHeight="1" x14ac:dyDescent="0.25">
      <c r="A57" s="89">
        <v>55</v>
      </c>
      <c r="B57" s="44" t="s">
        <v>170</v>
      </c>
      <c r="C57" s="53" t="str">
        <f t="shared" si="0"/>
        <v>Edumind Solutions Pvt Ltd</v>
      </c>
      <c r="D57" s="54" t="s">
        <v>171</v>
      </c>
      <c r="E57" s="54" t="str">
        <f t="shared" si="3"/>
        <v>Madhapur</v>
      </c>
      <c r="F57" s="54" t="str">
        <f t="shared" si="2"/>
        <v>Commercial</v>
      </c>
      <c r="G57" s="54" t="s">
        <v>172</v>
      </c>
      <c r="H57" s="54" t="s">
        <v>15</v>
      </c>
      <c r="I57" s="55" t="str">
        <f>PROPER(H57)</f>
        <v>Completed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</row>
    <row r="58" spans="1:57" s="6" customFormat="1" ht="12" customHeight="1" x14ac:dyDescent="0.25">
      <c r="A58" s="89">
        <v>56</v>
      </c>
      <c r="B58" s="44" t="s">
        <v>174</v>
      </c>
      <c r="C58" s="53" t="str">
        <f t="shared" si="0"/>
        <v>Pullareddy Sweets Pvt Ltd</v>
      </c>
      <c r="D58" s="54" t="s">
        <v>178</v>
      </c>
      <c r="E58" s="54" t="str">
        <f t="shared" si="3"/>
        <v>Kothur</v>
      </c>
      <c r="F58" s="54" t="str">
        <f t="shared" si="2"/>
        <v>Sweets</v>
      </c>
      <c r="G58" s="54" t="s">
        <v>181</v>
      </c>
      <c r="H58" s="54" t="s">
        <v>15</v>
      </c>
      <c r="I58" s="55" t="str">
        <f>PROPER(H58)</f>
        <v>Completed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</row>
    <row r="59" spans="1:57" s="6" customFormat="1" ht="14.25" customHeight="1" x14ac:dyDescent="0.25">
      <c r="A59" s="89">
        <v>57</v>
      </c>
      <c r="B59" s="44" t="s">
        <v>191</v>
      </c>
      <c r="C59" s="53" t="str">
        <f t="shared" si="0"/>
        <v>Dsr Tech</v>
      </c>
      <c r="D59" s="54" t="s">
        <v>107</v>
      </c>
      <c r="E59" s="54" t="str">
        <f t="shared" si="3"/>
        <v>Adibatla</v>
      </c>
      <c r="F59" s="54" t="str">
        <f t="shared" si="2"/>
        <v>Aerospace</v>
      </c>
      <c r="G59" s="54" t="s">
        <v>108</v>
      </c>
      <c r="H59" s="54" t="s">
        <v>15</v>
      </c>
      <c r="I59" s="55" t="str">
        <f>PROPER(H59)</f>
        <v>Completed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</row>
    <row r="60" spans="1:57" s="6" customFormat="1" ht="14.25" customHeight="1" x14ac:dyDescent="0.25">
      <c r="A60" s="89">
        <v>58</v>
      </c>
      <c r="B60" s="44" t="s">
        <v>193</v>
      </c>
      <c r="C60" s="53" t="str">
        <f t="shared" si="0"/>
        <v>Andhra Cylinders</v>
      </c>
      <c r="D60" s="54" t="s">
        <v>194</v>
      </c>
      <c r="E60" s="54" t="str">
        <f t="shared" si="3"/>
        <v>Patancheru</v>
      </c>
      <c r="F60" s="54" t="str">
        <f t="shared" si="2"/>
        <v>Cylinders Manufacturing</v>
      </c>
      <c r="G60" s="54" t="s">
        <v>128</v>
      </c>
      <c r="H60" s="54" t="s">
        <v>15</v>
      </c>
      <c r="I60" s="55" t="str">
        <f>PROPER(H60)</f>
        <v>Completed</v>
      </c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</row>
    <row r="61" spans="1:57" s="6" customFormat="1" ht="13.5" customHeight="1" x14ac:dyDescent="0.25">
      <c r="A61" s="89">
        <v>59</v>
      </c>
      <c r="B61" s="44" t="s">
        <v>202</v>
      </c>
      <c r="C61" s="53" t="str">
        <f t="shared" si="0"/>
        <v>Genesys Biologics Pvt Ltd</v>
      </c>
      <c r="D61" s="54" t="s">
        <v>203</v>
      </c>
      <c r="E61" s="54" t="str">
        <f t="shared" si="3"/>
        <v>Turkapally</v>
      </c>
      <c r="F61" s="54" t="str">
        <f t="shared" si="2"/>
        <v>Pharma</v>
      </c>
      <c r="G61" s="54" t="s">
        <v>11</v>
      </c>
      <c r="H61" s="54" t="s">
        <v>15</v>
      </c>
      <c r="I61" s="55" t="str">
        <f>PROPER(H61)</f>
        <v>Completed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</row>
    <row r="62" spans="1:57" s="8" customFormat="1" ht="15" customHeight="1" x14ac:dyDescent="0.25">
      <c r="A62" s="89">
        <v>60</v>
      </c>
      <c r="B62" s="44" t="s">
        <v>152</v>
      </c>
      <c r="C62" s="53" t="str">
        <f t="shared" si="0"/>
        <v>Kristan Health Care</v>
      </c>
      <c r="D62" s="54" t="s">
        <v>111</v>
      </c>
      <c r="E62" s="54" t="str">
        <f t="shared" si="3"/>
        <v>Kotthur</v>
      </c>
      <c r="F62" s="54" t="str">
        <f t="shared" si="2"/>
        <v>Pharma</v>
      </c>
      <c r="G62" s="54" t="s">
        <v>11</v>
      </c>
      <c r="H62" s="54" t="s">
        <v>15</v>
      </c>
      <c r="I62" s="55" t="str">
        <f>PROPER(H62)</f>
        <v>Completed</v>
      </c>
    </row>
    <row r="63" spans="1:57" s="8" customFormat="1" ht="15" customHeight="1" x14ac:dyDescent="0.25">
      <c r="A63" s="89">
        <v>61</v>
      </c>
      <c r="B63" s="44" t="s">
        <v>126</v>
      </c>
      <c r="C63" s="53" t="str">
        <f t="shared" si="0"/>
        <v>Msn Labs</v>
      </c>
      <c r="D63" s="54" t="s">
        <v>127</v>
      </c>
      <c r="E63" s="54" t="str">
        <f t="shared" si="3"/>
        <v>Siddipet</v>
      </c>
      <c r="F63" s="54" t="str">
        <f t="shared" si="2"/>
        <v>Pharma</v>
      </c>
      <c r="G63" s="54" t="s">
        <v>11</v>
      </c>
      <c r="H63" s="54" t="s">
        <v>15</v>
      </c>
      <c r="I63" s="55" t="str">
        <f>PROPER(H63)</f>
        <v>Completed</v>
      </c>
    </row>
    <row r="64" spans="1:57" s="2" customFormat="1" ht="15" customHeight="1" x14ac:dyDescent="0.25">
      <c r="A64" s="89">
        <v>62</v>
      </c>
      <c r="B64" s="44" t="s">
        <v>67</v>
      </c>
      <c r="C64" s="53" t="str">
        <f t="shared" si="0"/>
        <v>V S N Labs</v>
      </c>
      <c r="D64" s="54" t="s">
        <v>41</v>
      </c>
      <c r="E64" s="54" t="str">
        <f t="shared" si="3"/>
        <v>Jaggaiahpet, Krishna Dist.</v>
      </c>
      <c r="F64" s="54" t="str">
        <f t="shared" si="2"/>
        <v>Pharma</v>
      </c>
      <c r="G64" s="54" t="s">
        <v>11</v>
      </c>
      <c r="H64" s="54" t="s">
        <v>15</v>
      </c>
      <c r="I64" s="55" t="str">
        <f>PROPER(H64)</f>
        <v>Completed</v>
      </c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</row>
    <row r="65" spans="1:57" s="2" customFormat="1" ht="15" customHeight="1" x14ac:dyDescent="0.25">
      <c r="A65" s="89">
        <v>63</v>
      </c>
      <c r="B65" s="44" t="s">
        <v>62</v>
      </c>
      <c r="C65" s="53" t="str">
        <f t="shared" si="0"/>
        <v>Karthikeya Pharma</v>
      </c>
      <c r="D65" s="54" t="s">
        <v>63</v>
      </c>
      <c r="E65" s="54" t="str">
        <f t="shared" si="3"/>
        <v>Jedcherla, Hyderabad</v>
      </c>
      <c r="F65" s="54" t="str">
        <f t="shared" si="2"/>
        <v>Pharma</v>
      </c>
      <c r="G65" s="54" t="s">
        <v>11</v>
      </c>
      <c r="H65" s="54" t="s">
        <v>15</v>
      </c>
      <c r="I65" s="55" t="str">
        <f>PROPER(H65)</f>
        <v>Completed</v>
      </c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</row>
    <row r="66" spans="1:57" s="2" customFormat="1" ht="15" customHeight="1" x14ac:dyDescent="0.25">
      <c r="A66" s="89">
        <v>64</v>
      </c>
      <c r="B66" s="44" t="s">
        <v>160</v>
      </c>
      <c r="C66" s="53" t="str">
        <f t="shared" si="0"/>
        <v>Symed Labs</v>
      </c>
      <c r="D66" s="54" t="s">
        <v>120</v>
      </c>
      <c r="E66" s="54" t="str">
        <f t="shared" si="3"/>
        <v>Jeedimetla</v>
      </c>
      <c r="F66" s="54" t="str">
        <f t="shared" si="2"/>
        <v>Pharma</v>
      </c>
      <c r="G66" s="54" t="s">
        <v>11</v>
      </c>
      <c r="H66" s="54" t="s">
        <v>15</v>
      </c>
      <c r="I66" s="55" t="str">
        <f>PROPER(H66)</f>
        <v>Completed</v>
      </c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</row>
    <row r="67" spans="1:57" s="2" customFormat="1" ht="15" customHeight="1" x14ac:dyDescent="0.25">
      <c r="A67" s="89">
        <v>65</v>
      </c>
      <c r="B67" s="44" t="s">
        <v>156</v>
      </c>
      <c r="C67" s="53" t="str">
        <f t="shared" si="0"/>
        <v>Teena Labs</v>
      </c>
      <c r="D67" s="54" t="s">
        <v>10</v>
      </c>
      <c r="E67" s="54" t="str">
        <f t="shared" si="3"/>
        <v>Bollaram,</v>
      </c>
      <c r="F67" s="54" t="str">
        <f t="shared" si="2"/>
        <v>Pharma</v>
      </c>
      <c r="G67" s="54" t="s">
        <v>11</v>
      </c>
      <c r="H67" s="54" t="s">
        <v>15</v>
      </c>
      <c r="I67" s="55" t="str">
        <f>PROPER(H67)</f>
        <v>Completed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</row>
    <row r="68" spans="1:57" s="6" customFormat="1" ht="15" customHeight="1" x14ac:dyDescent="0.25">
      <c r="A68" s="89">
        <v>66</v>
      </c>
      <c r="B68" s="44" t="s">
        <v>165</v>
      </c>
      <c r="C68" s="53" t="str">
        <f t="shared" si="0"/>
        <v>Shine Industries</v>
      </c>
      <c r="D68" s="54" t="s">
        <v>166</v>
      </c>
      <c r="E68" s="54" t="str">
        <f t="shared" si="3"/>
        <v>Medak</v>
      </c>
      <c r="F68" s="54" t="str">
        <f t="shared" si="2"/>
        <v>Polymers Industry</v>
      </c>
      <c r="G68" s="54" t="s">
        <v>124</v>
      </c>
      <c r="H68" s="54" t="s">
        <v>15</v>
      </c>
      <c r="I68" s="55" t="str">
        <f>PROPER(H68)</f>
        <v>Completed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</row>
    <row r="69" spans="1:57" s="11" customFormat="1" ht="15" customHeight="1" x14ac:dyDescent="0.25">
      <c r="A69" s="89">
        <v>67</v>
      </c>
      <c r="B69" s="44" t="s">
        <v>201</v>
      </c>
      <c r="C69" s="53" t="str">
        <f t="shared" si="0"/>
        <v>Care Utility Products Pvt Ltd</v>
      </c>
      <c r="D69" s="54" t="s">
        <v>173</v>
      </c>
      <c r="E69" s="54" t="str">
        <f t="shared" si="3"/>
        <v>Mehaboob Nagar</v>
      </c>
      <c r="F69" s="54" t="str">
        <f t="shared" si="2"/>
        <v>Electronics</v>
      </c>
      <c r="G69" s="54" t="s">
        <v>182</v>
      </c>
      <c r="H69" s="54" t="s">
        <v>15</v>
      </c>
      <c r="I69" s="55" t="str">
        <f>PROPER(H69)</f>
        <v>Completed</v>
      </c>
    </row>
    <row r="70" spans="1:57" s="11" customFormat="1" ht="15" customHeight="1" x14ac:dyDescent="0.25">
      <c r="A70" s="89">
        <v>68</v>
      </c>
      <c r="B70" s="44" t="s">
        <v>192</v>
      </c>
      <c r="C70" s="53" t="str">
        <f t="shared" si="0"/>
        <v>Srp Properties Pvt Ltd(Flipkart)</v>
      </c>
      <c r="D70" s="54" t="s">
        <v>179</v>
      </c>
      <c r="E70" s="54" t="str">
        <f t="shared" si="3"/>
        <v>Moinabad</v>
      </c>
      <c r="F70" s="54" t="str">
        <f t="shared" si="2"/>
        <v>Godown</v>
      </c>
      <c r="G70" s="54" t="s">
        <v>183</v>
      </c>
      <c r="H70" s="54" t="s">
        <v>15</v>
      </c>
      <c r="I70" s="55" t="str">
        <f>PROPER(H70)</f>
        <v>Completed</v>
      </c>
    </row>
    <row r="71" spans="1:57" s="11" customFormat="1" ht="15" customHeight="1" x14ac:dyDescent="0.25">
      <c r="A71" s="89">
        <v>69</v>
      </c>
      <c r="B71" s="44" t="s">
        <v>199</v>
      </c>
      <c r="C71" s="53" t="str">
        <f t="shared" si="0"/>
        <v>Resolute ( Celkon)</v>
      </c>
      <c r="D71" s="54" t="s">
        <v>200</v>
      </c>
      <c r="E71" s="54" t="str">
        <f t="shared" si="3"/>
        <v>Fabcity</v>
      </c>
      <c r="F71" s="54" t="str">
        <f t="shared" si="2"/>
        <v>Electronics</v>
      </c>
      <c r="G71" s="54" t="s">
        <v>182</v>
      </c>
      <c r="H71" s="54" t="s">
        <v>15</v>
      </c>
      <c r="I71" s="55" t="str">
        <f>PROPER(H71)</f>
        <v>Completed</v>
      </c>
    </row>
    <row r="72" spans="1:57" s="6" customFormat="1" ht="15" customHeight="1" x14ac:dyDescent="0.25">
      <c r="A72" s="89">
        <v>70</v>
      </c>
      <c r="B72" s="44" t="s">
        <v>189</v>
      </c>
      <c r="C72" s="53" t="str">
        <f t="shared" si="0"/>
        <v>Sri Krishna Agro</v>
      </c>
      <c r="D72" s="54" t="s">
        <v>125</v>
      </c>
      <c r="E72" s="54" t="str">
        <f t="shared" si="3"/>
        <v>Shad Nagar</v>
      </c>
      <c r="F72" s="54" t="str">
        <f t="shared" si="2"/>
        <v>Agro Products</v>
      </c>
      <c r="G72" s="54" t="s">
        <v>30</v>
      </c>
      <c r="H72" s="54" t="s">
        <v>15</v>
      </c>
      <c r="I72" s="55" t="str">
        <f>PROPER(H72)</f>
        <v>Completed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</row>
    <row r="73" spans="1:57" s="6" customFormat="1" ht="15" customHeight="1" x14ac:dyDescent="0.25">
      <c r="A73" s="89">
        <v>71</v>
      </c>
      <c r="B73" s="44" t="s">
        <v>169</v>
      </c>
      <c r="C73" s="53" t="str">
        <f t="shared" si="0"/>
        <v>Ghanta Foods Pvt Ltd</v>
      </c>
      <c r="D73" s="54" t="s">
        <v>176</v>
      </c>
      <c r="E73" s="54" t="str">
        <f t="shared" si="3"/>
        <v>Yacharam</v>
      </c>
      <c r="F73" s="54" t="str">
        <f t="shared" si="2"/>
        <v>Food Grade Industry</v>
      </c>
      <c r="G73" s="54" t="s">
        <v>185</v>
      </c>
      <c r="H73" s="54" t="s">
        <v>15</v>
      </c>
      <c r="I73" s="55" t="str">
        <f>PROPER(H73)</f>
        <v>Completed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</row>
    <row r="74" spans="1:57" s="6" customFormat="1" ht="15" customHeight="1" x14ac:dyDescent="0.25">
      <c r="A74" s="89">
        <v>72</v>
      </c>
      <c r="B74" s="44" t="s">
        <v>196</v>
      </c>
      <c r="C74" s="53" t="str">
        <f t="shared" si="0"/>
        <v>Ncl Veka</v>
      </c>
      <c r="D74" s="54" t="s">
        <v>197</v>
      </c>
      <c r="E74" s="54" t="str">
        <f t="shared" si="3"/>
        <v>Doulathabad</v>
      </c>
      <c r="F74" s="54" t="str">
        <f t="shared" si="2"/>
        <v>Windows</v>
      </c>
      <c r="G74" s="54" t="s">
        <v>198</v>
      </c>
      <c r="H74" s="54" t="s">
        <v>15</v>
      </c>
      <c r="I74" s="55" t="str">
        <f>PROPER(H74)</f>
        <v>Completed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</row>
    <row r="75" spans="1:57" s="6" customFormat="1" ht="15" customHeight="1" x14ac:dyDescent="0.25">
      <c r="A75" s="89">
        <v>73</v>
      </c>
      <c r="B75" s="44" t="s">
        <v>167</v>
      </c>
      <c r="C75" s="53" t="str">
        <f t="shared" si="0"/>
        <v>Himachal Futuristic Communications Ltd</v>
      </c>
      <c r="D75" s="54" t="s">
        <v>180</v>
      </c>
      <c r="E75" s="54" t="str">
        <f t="shared" si="3"/>
        <v>Tukkuguda, Fabcity</v>
      </c>
      <c r="F75" s="54" t="str">
        <f t="shared" si="2"/>
        <v>Cable Manufactures</v>
      </c>
      <c r="G75" s="54" t="s">
        <v>184</v>
      </c>
      <c r="H75" s="54" t="s">
        <v>15</v>
      </c>
      <c r="I75" s="55" t="str">
        <f>PROPER(H75)</f>
        <v>Completed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</row>
    <row r="76" spans="1:57" s="6" customFormat="1" ht="15" customHeight="1" x14ac:dyDescent="0.25">
      <c r="A76" s="89">
        <v>74</v>
      </c>
      <c r="B76" s="44" t="s">
        <v>175</v>
      </c>
      <c r="C76" s="53" t="str">
        <f t="shared" si="0"/>
        <v>Mtar Technologies Pvt Ltd</v>
      </c>
      <c r="D76" s="54" t="s">
        <v>107</v>
      </c>
      <c r="E76" s="54" t="str">
        <f t="shared" si="3"/>
        <v>Adibatla</v>
      </c>
      <c r="F76" s="54" t="str">
        <f t="shared" si="2"/>
        <v>Aerospace</v>
      </c>
      <c r="G76" s="54" t="s">
        <v>108</v>
      </c>
      <c r="H76" s="54" t="s">
        <v>15</v>
      </c>
      <c r="I76" s="55" t="str">
        <f>PROPER(H76)</f>
        <v>Completed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</row>
    <row r="77" spans="1:57" s="8" customFormat="1" ht="15" customHeight="1" x14ac:dyDescent="0.25">
      <c r="A77" s="89">
        <v>75</v>
      </c>
      <c r="B77" s="44" t="s">
        <v>147</v>
      </c>
      <c r="C77" s="53" t="str">
        <f t="shared" si="0"/>
        <v>Vijayneha Polymers</v>
      </c>
      <c r="D77" s="54" t="s">
        <v>101</v>
      </c>
      <c r="E77" s="54" t="str">
        <f t="shared" si="3"/>
        <v>Elakatta</v>
      </c>
      <c r="F77" s="54" t="str">
        <f t="shared" si="2"/>
        <v>Polymer Industry</v>
      </c>
      <c r="G77" s="54" t="s">
        <v>102</v>
      </c>
      <c r="H77" s="54" t="s">
        <v>15</v>
      </c>
      <c r="I77" s="55" t="str">
        <f>PROPER(H77)</f>
        <v>Completed</v>
      </c>
    </row>
    <row r="78" spans="1:57" s="9" customFormat="1" ht="15" customHeight="1" x14ac:dyDescent="0.25">
      <c r="A78" s="89">
        <v>76</v>
      </c>
      <c r="B78" s="44" t="s">
        <v>148</v>
      </c>
      <c r="C78" s="53" t="str">
        <f t="shared" si="0"/>
        <v>Fresh Bowl</v>
      </c>
      <c r="D78" s="54" t="s">
        <v>116</v>
      </c>
      <c r="E78" s="54" t="str">
        <f t="shared" si="3"/>
        <v>Kurnool</v>
      </c>
      <c r="F78" s="54" t="str">
        <f t="shared" si="2"/>
        <v>Mushrooms Processing</v>
      </c>
      <c r="G78" s="54" t="s">
        <v>117</v>
      </c>
      <c r="H78" s="54" t="s">
        <v>15</v>
      </c>
      <c r="I78" s="55" t="str">
        <f>PROPER(H78)</f>
        <v>Completed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</row>
    <row r="79" spans="1:57" s="9" customFormat="1" ht="15" customHeight="1" x14ac:dyDescent="0.25">
      <c r="A79" s="89">
        <v>77</v>
      </c>
      <c r="B79" s="44" t="s">
        <v>149</v>
      </c>
      <c r="C79" s="53" t="str">
        <f t="shared" si="0"/>
        <v>Noma Multiplex</v>
      </c>
      <c r="D79" s="54" t="s">
        <v>145</v>
      </c>
      <c r="E79" s="54" t="str">
        <f t="shared" si="3"/>
        <v>Mallapur</v>
      </c>
      <c r="F79" s="54" t="str">
        <f t="shared" si="2"/>
        <v>Commercial Mall</v>
      </c>
      <c r="G79" s="54" t="s">
        <v>146</v>
      </c>
      <c r="H79" s="54" t="s">
        <v>15</v>
      </c>
      <c r="I79" s="55" t="str">
        <f>PROPER(H79)</f>
        <v>Completed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</row>
    <row r="80" spans="1:57" s="8" customFormat="1" ht="15" customHeight="1" x14ac:dyDescent="0.25">
      <c r="A80" s="89">
        <v>78</v>
      </c>
      <c r="B80" s="44" t="s">
        <v>150</v>
      </c>
      <c r="C80" s="53" t="str">
        <f t="shared" si="0"/>
        <v>Prathima Infra</v>
      </c>
      <c r="D80" s="54" t="s">
        <v>118</v>
      </c>
      <c r="E80" s="54" t="str">
        <f t="shared" si="3"/>
        <v>Boothpur</v>
      </c>
      <c r="F80" s="54" t="str">
        <f t="shared" si="2"/>
        <v>Stone Crusher</v>
      </c>
      <c r="G80" s="54" t="s">
        <v>119</v>
      </c>
      <c r="H80" s="54" t="s">
        <v>15</v>
      </c>
      <c r="I80" s="55" t="str">
        <f>PROPER(H80)</f>
        <v>Completed</v>
      </c>
    </row>
    <row r="81" spans="1:57" s="8" customFormat="1" ht="15" customHeight="1" x14ac:dyDescent="0.25">
      <c r="A81" s="89">
        <v>79</v>
      </c>
      <c r="B81" s="44" t="s">
        <v>151</v>
      </c>
      <c r="C81" s="53" t="str">
        <f t="shared" si="0"/>
        <v>Vijay Poly Plast</v>
      </c>
      <c r="D81" s="54" t="s">
        <v>103</v>
      </c>
      <c r="E81" s="54" t="str">
        <f t="shared" si="3"/>
        <v>Mulugu</v>
      </c>
      <c r="F81" s="54" t="str">
        <f t="shared" si="2"/>
        <v>Polymers Industry</v>
      </c>
      <c r="G81" s="54" t="s">
        <v>124</v>
      </c>
      <c r="H81" s="54" t="s">
        <v>15</v>
      </c>
      <c r="I81" s="55" t="str">
        <f>PROPER(H81)</f>
        <v>Completed</v>
      </c>
    </row>
    <row r="82" spans="1:57" s="10" customFormat="1" ht="15" customHeight="1" x14ac:dyDescent="0.25">
      <c r="A82" s="89">
        <v>80</v>
      </c>
      <c r="B82" s="44" t="s">
        <v>153</v>
      </c>
      <c r="C82" s="53" t="str">
        <f t="shared" si="0"/>
        <v>Ramana Cylinders</v>
      </c>
      <c r="D82" s="54" t="s">
        <v>111</v>
      </c>
      <c r="E82" s="54" t="str">
        <f t="shared" si="3"/>
        <v>Kotthur</v>
      </c>
      <c r="F82" s="54" t="str">
        <f t="shared" si="2"/>
        <v>Cylinders Manufacturing</v>
      </c>
      <c r="G82" s="54" t="s">
        <v>128</v>
      </c>
      <c r="H82" s="54" t="s">
        <v>15</v>
      </c>
      <c r="I82" s="55" t="str">
        <f>PROPER(H82)</f>
        <v>Completed</v>
      </c>
    </row>
    <row r="83" spans="1:57" s="10" customFormat="1" ht="15" customHeight="1" x14ac:dyDescent="0.25">
      <c r="A83" s="89">
        <v>81</v>
      </c>
      <c r="B83" s="44" t="s">
        <v>154</v>
      </c>
      <c r="C83" s="53" t="str">
        <f t="shared" si="0"/>
        <v>Rocksand Minerals</v>
      </c>
      <c r="D83" s="54" t="s">
        <v>144</v>
      </c>
      <c r="E83" s="54" t="str">
        <f t="shared" si="3"/>
        <v>Medchal</v>
      </c>
      <c r="F83" s="54" t="str">
        <f t="shared" si="2"/>
        <v>Stone Crusher</v>
      </c>
      <c r="G83" s="54" t="s">
        <v>119</v>
      </c>
      <c r="H83" s="54" t="s">
        <v>15</v>
      </c>
      <c r="I83" s="55" t="str">
        <f>PROPER(H83)</f>
        <v>Completed</v>
      </c>
    </row>
    <row r="84" spans="1:57" s="2" customFormat="1" ht="15" customHeight="1" x14ac:dyDescent="0.25">
      <c r="A84" s="89">
        <v>82</v>
      </c>
      <c r="B84" s="44" t="s">
        <v>155</v>
      </c>
      <c r="C84" s="53" t="str">
        <f t="shared" ref="C84:C132" si="4">PROPER(B84)</f>
        <v>Megha Fruit Processing Pvt Ltd</v>
      </c>
      <c r="D84" s="54" t="s">
        <v>129</v>
      </c>
      <c r="E84" s="54" t="str">
        <f t="shared" ref="E84:E115" si="5">PROPER(D84)</f>
        <v xml:space="preserve">Sangareddy </v>
      </c>
      <c r="F84" s="54" t="str">
        <f t="shared" ref="F84:F132" si="6">PROPER(G84)</f>
        <v xml:space="preserve"> Food Processing Unit</v>
      </c>
      <c r="G84" s="54" t="s">
        <v>130</v>
      </c>
      <c r="H84" s="54" t="s">
        <v>15</v>
      </c>
      <c r="I84" s="55" t="str">
        <f>PROPER(H84)</f>
        <v>Completed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</row>
    <row r="85" spans="1:57" s="2" customFormat="1" ht="15" customHeight="1" x14ac:dyDescent="0.25">
      <c r="A85" s="89">
        <v>83</v>
      </c>
      <c r="B85" s="44" t="s">
        <v>157</v>
      </c>
      <c r="C85" s="53" t="str">
        <f t="shared" si="4"/>
        <v>Sri Vijaya Krishna Spices Pvt Ltd</v>
      </c>
      <c r="D85" s="54" t="s">
        <v>9</v>
      </c>
      <c r="E85" s="54" t="str">
        <f t="shared" si="5"/>
        <v>Kandukur, R.R.Dist</v>
      </c>
      <c r="F85" s="54" t="str">
        <f t="shared" si="6"/>
        <v>Food Procesing Unit</v>
      </c>
      <c r="G85" s="54" t="s">
        <v>134</v>
      </c>
      <c r="H85" s="54" t="s">
        <v>15</v>
      </c>
      <c r="I85" s="55" t="str">
        <f>PROPER(H85)</f>
        <v>Completed</v>
      </c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</row>
    <row r="86" spans="1:57" s="2" customFormat="1" ht="15" customHeight="1" x14ac:dyDescent="0.25">
      <c r="A86" s="89">
        <v>84</v>
      </c>
      <c r="B86" s="44" t="s">
        <v>158</v>
      </c>
      <c r="C86" s="53" t="str">
        <f t="shared" si="4"/>
        <v>Vijayanand Textiles Pvt Ltd</v>
      </c>
      <c r="D86" s="54" t="s">
        <v>125</v>
      </c>
      <c r="E86" s="54" t="str">
        <f t="shared" si="5"/>
        <v>Shad Nagar</v>
      </c>
      <c r="F86" s="54" t="str">
        <f t="shared" si="6"/>
        <v>Textile Industry</v>
      </c>
      <c r="G86" s="54" t="s">
        <v>133</v>
      </c>
      <c r="H86" s="54" t="s">
        <v>15</v>
      </c>
      <c r="I86" s="55" t="str">
        <f>PROPER(H86)</f>
        <v>Completed</v>
      </c>
      <c r="J86" s="69"/>
      <c r="K86" s="70" t="str">
        <f>PROPER(J86)</f>
        <v/>
      </c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</row>
    <row r="87" spans="1:57" s="2" customFormat="1" ht="15" customHeight="1" x14ac:dyDescent="0.25">
      <c r="A87" s="89">
        <v>85</v>
      </c>
      <c r="B87" s="44" t="s">
        <v>195</v>
      </c>
      <c r="C87" s="53" t="str">
        <f t="shared" si="4"/>
        <v>Lamtuf Plastics</v>
      </c>
      <c r="D87" s="54" t="s">
        <v>114</v>
      </c>
      <c r="E87" s="54" t="str">
        <f t="shared" si="5"/>
        <v>Pashmylaram</v>
      </c>
      <c r="F87" s="54" t="str">
        <f t="shared" si="6"/>
        <v>Plastics,Polymers</v>
      </c>
      <c r="G87" s="54" t="s">
        <v>115</v>
      </c>
      <c r="H87" s="54" t="s">
        <v>15</v>
      </c>
      <c r="I87" s="55" t="str">
        <f>PROPER(H87)</f>
        <v>Completed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</row>
    <row r="88" spans="1:57" s="2" customFormat="1" ht="15" customHeight="1" x14ac:dyDescent="0.25">
      <c r="A88" s="89">
        <v>86</v>
      </c>
      <c r="B88" s="44" t="s">
        <v>159</v>
      </c>
      <c r="C88" s="53" t="str">
        <f t="shared" si="4"/>
        <v>S.R. Cylinders</v>
      </c>
      <c r="D88" s="54" t="s">
        <v>19</v>
      </c>
      <c r="E88" s="54" t="str">
        <f t="shared" si="5"/>
        <v> Hyderabad</v>
      </c>
      <c r="F88" s="54" t="str">
        <f t="shared" si="6"/>
        <v>Manufacturing Cylinders</v>
      </c>
      <c r="G88" s="54" t="s">
        <v>20</v>
      </c>
      <c r="H88" s="54" t="s">
        <v>15</v>
      </c>
      <c r="I88" s="55" t="str">
        <f>PROPER(H88)</f>
        <v>Completed</v>
      </c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</row>
    <row r="89" spans="1:57" s="2" customFormat="1" ht="24.75" customHeight="1" x14ac:dyDescent="0.25">
      <c r="A89" s="89">
        <v>87</v>
      </c>
      <c r="B89" s="44" t="s">
        <v>161</v>
      </c>
      <c r="C89" s="53" t="str">
        <f t="shared" si="4"/>
        <v>Nucon Aero Space India Pvt Ltd</v>
      </c>
      <c r="D89" s="54" t="s">
        <v>5</v>
      </c>
      <c r="E89" s="54" t="str">
        <f t="shared" si="5"/>
        <v>Nadergul,Hyderabad</v>
      </c>
      <c r="F89" s="54" t="str">
        <f t="shared" si="6"/>
        <v>Manufacturers Of Aerospace Equipments</v>
      </c>
      <c r="G89" s="54" t="s">
        <v>6</v>
      </c>
      <c r="H89" s="54" t="s">
        <v>15</v>
      </c>
      <c r="I89" s="55" t="str">
        <f>PROPER(H89)</f>
        <v>Completed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</row>
    <row r="90" spans="1:57" s="2" customFormat="1" ht="15" customHeight="1" x14ac:dyDescent="0.25">
      <c r="A90" s="89">
        <v>88</v>
      </c>
      <c r="B90" s="44" t="s">
        <v>162</v>
      </c>
      <c r="C90" s="53" t="str">
        <f t="shared" si="4"/>
        <v>S.H.Proteins Pvt Ltd</v>
      </c>
      <c r="D90" s="54" t="s">
        <v>29</v>
      </c>
      <c r="E90" s="54" t="str">
        <f t="shared" si="5"/>
        <v>Narsapur</v>
      </c>
      <c r="F90" s="54" t="str">
        <f t="shared" si="6"/>
        <v>Agro Products</v>
      </c>
      <c r="G90" s="54" t="s">
        <v>30</v>
      </c>
      <c r="H90" s="54" t="s">
        <v>15</v>
      </c>
      <c r="I90" s="55" t="str">
        <f>PROPER(H90)</f>
        <v>Completed</v>
      </c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</row>
    <row r="91" spans="1:57" s="2" customFormat="1" ht="15" customHeight="1" x14ac:dyDescent="0.25">
      <c r="A91" s="89">
        <v>89</v>
      </c>
      <c r="B91" s="44" t="s">
        <v>163</v>
      </c>
      <c r="C91" s="53" t="str">
        <f t="shared" si="4"/>
        <v>Bisleri International</v>
      </c>
      <c r="D91" s="54" t="s">
        <v>56</v>
      </c>
      <c r="E91" s="54" t="str">
        <f t="shared" si="5"/>
        <v>Pashyamylaram, Hyderabad</v>
      </c>
      <c r="F91" s="54" t="str">
        <f t="shared" si="6"/>
        <v>Packaged Drinking Water</v>
      </c>
      <c r="G91" s="54" t="s">
        <v>57</v>
      </c>
      <c r="H91" s="54" t="s">
        <v>15</v>
      </c>
      <c r="I91" s="55" t="str">
        <f>PROPER(H91)</f>
        <v>Completed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</row>
    <row r="92" spans="1:57" s="1" customFormat="1" ht="15" customHeight="1" x14ac:dyDescent="0.25">
      <c r="A92" s="89">
        <v>90</v>
      </c>
      <c r="B92" s="44" t="s">
        <v>139</v>
      </c>
      <c r="C92" s="53" t="str">
        <f t="shared" si="4"/>
        <v xml:space="preserve">Shivashakti Soap Works </v>
      </c>
      <c r="D92" s="54" t="s">
        <v>112</v>
      </c>
      <c r="E92" s="54" t="str">
        <f t="shared" si="5"/>
        <v>Jadcherla</v>
      </c>
      <c r="F92" s="54" t="str">
        <f t="shared" si="6"/>
        <v>Soaps,Detergents Production</v>
      </c>
      <c r="G92" s="54" t="s">
        <v>113</v>
      </c>
      <c r="H92" s="54" t="s">
        <v>15</v>
      </c>
      <c r="I92" s="55" t="str">
        <f>PROPER(H92)</f>
        <v>Completed</v>
      </c>
    </row>
    <row r="93" spans="1:57" s="3" customFormat="1" ht="15" customHeight="1" x14ac:dyDescent="0.25">
      <c r="A93" s="89">
        <v>91</v>
      </c>
      <c r="B93" s="44" t="s">
        <v>104</v>
      </c>
      <c r="C93" s="53" t="str">
        <f t="shared" si="4"/>
        <v>Mahalakshmi Profiles Ltd</v>
      </c>
      <c r="D93" s="54" t="s">
        <v>105</v>
      </c>
      <c r="E93" s="54" t="str">
        <f t="shared" si="5"/>
        <v>Karakapatla</v>
      </c>
      <c r="F93" s="54" t="str">
        <f t="shared" si="6"/>
        <v>Steel Industry</v>
      </c>
      <c r="G93" s="54" t="s">
        <v>106</v>
      </c>
      <c r="H93" s="54" t="s">
        <v>15</v>
      </c>
      <c r="I93" s="55" t="str">
        <f>PROPER(H93)</f>
        <v>Completed</v>
      </c>
    </row>
    <row r="94" spans="1:57" s="2" customFormat="1" ht="15" customHeight="1" x14ac:dyDescent="0.25">
      <c r="A94" s="89">
        <v>92</v>
      </c>
      <c r="B94" s="44" t="s">
        <v>121</v>
      </c>
      <c r="C94" s="53" t="str">
        <f t="shared" si="4"/>
        <v>Metro Cash &amp; Carry</v>
      </c>
      <c r="D94" s="54" t="s">
        <v>122</v>
      </c>
      <c r="E94" s="54" t="str">
        <f t="shared" si="5"/>
        <v>Kompally</v>
      </c>
      <c r="F94" s="54" t="str">
        <f t="shared" si="6"/>
        <v>Shopping Mall</v>
      </c>
      <c r="G94" s="54" t="s">
        <v>123</v>
      </c>
      <c r="H94" s="54" t="s">
        <v>15</v>
      </c>
      <c r="I94" s="55" t="str">
        <f>PROPER(H94)</f>
        <v>Completed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</row>
    <row r="95" spans="1:57" s="2" customFormat="1" ht="15" customHeight="1" x14ac:dyDescent="0.25">
      <c r="A95" s="89">
        <v>93</v>
      </c>
      <c r="B95" s="44" t="s">
        <v>110</v>
      </c>
      <c r="C95" s="53" t="str">
        <f t="shared" si="4"/>
        <v>Valleth</v>
      </c>
      <c r="D95" s="54" t="s">
        <v>107</v>
      </c>
      <c r="E95" s="54" t="str">
        <f t="shared" si="5"/>
        <v>Adibatla</v>
      </c>
      <c r="F95" s="54" t="str">
        <f t="shared" si="6"/>
        <v>Aerospace</v>
      </c>
      <c r="G95" s="54" t="s">
        <v>108</v>
      </c>
      <c r="H95" s="54" t="s">
        <v>15</v>
      </c>
      <c r="I95" s="55" t="str">
        <f>PROPER(H95)</f>
        <v>Completed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</row>
    <row r="96" spans="1:57" s="2" customFormat="1" ht="15" customHeight="1" x14ac:dyDescent="0.25">
      <c r="A96" s="89">
        <v>94</v>
      </c>
      <c r="B96" s="44" t="s">
        <v>136</v>
      </c>
      <c r="C96" s="53" t="str">
        <f t="shared" si="4"/>
        <v>Botek</v>
      </c>
      <c r="D96" s="54" t="s">
        <v>107</v>
      </c>
      <c r="E96" s="54" t="str">
        <f t="shared" si="5"/>
        <v>Adibatla</v>
      </c>
      <c r="F96" s="54" t="str">
        <f t="shared" si="6"/>
        <v>Aerospace</v>
      </c>
      <c r="G96" s="54" t="s">
        <v>108</v>
      </c>
      <c r="H96" s="54" t="s">
        <v>109</v>
      </c>
      <c r="I96" s="55" t="str">
        <f>PROPER(H96)</f>
        <v>Complted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</row>
    <row r="97" spans="1:57" s="2" customFormat="1" ht="15" customHeight="1" x14ac:dyDescent="0.25">
      <c r="A97" s="89">
        <v>95</v>
      </c>
      <c r="B97" s="44" t="s">
        <v>132</v>
      </c>
      <c r="C97" s="53" t="str">
        <f t="shared" si="4"/>
        <v>Maruthi Infra Ventures Pvt Ltd</v>
      </c>
      <c r="D97" s="54" t="s">
        <v>7</v>
      </c>
      <c r="E97" s="54" t="str">
        <f t="shared" si="5"/>
        <v>Chandanagar, Hyderabad</v>
      </c>
      <c r="F97" s="54" t="str">
        <f t="shared" si="6"/>
        <v>Comercial Mall</v>
      </c>
      <c r="G97" s="54" t="s">
        <v>8</v>
      </c>
      <c r="H97" s="54" t="s">
        <v>15</v>
      </c>
      <c r="I97" s="55" t="str">
        <f>PROPER(H97)</f>
        <v>Completed</v>
      </c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</row>
    <row r="98" spans="1:57" s="2" customFormat="1" ht="15" customHeight="1" x14ac:dyDescent="0.25">
      <c r="A98" s="89">
        <v>96</v>
      </c>
      <c r="B98" s="44" t="s">
        <v>12</v>
      </c>
      <c r="C98" s="53" t="str">
        <f t="shared" si="4"/>
        <v>C.N.R Ceramex Pvt Ltd</v>
      </c>
      <c r="D98" s="54" t="s">
        <v>13</v>
      </c>
      <c r="E98" s="54" t="str">
        <f t="shared" si="5"/>
        <v>West Godavari</v>
      </c>
      <c r="F98" s="54" t="str">
        <f t="shared" si="6"/>
        <v>Manufacturing Tiles</v>
      </c>
      <c r="G98" s="54" t="s">
        <v>14</v>
      </c>
      <c r="H98" s="54" t="s">
        <v>15</v>
      </c>
      <c r="I98" s="55" t="str">
        <f>PROPER(H98)</f>
        <v>Completed</v>
      </c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</row>
    <row r="99" spans="1:57" s="2" customFormat="1" ht="15" customHeight="1" x14ac:dyDescent="0.25">
      <c r="A99" s="89">
        <v>97</v>
      </c>
      <c r="B99" s="44" t="s">
        <v>16</v>
      </c>
      <c r="C99" s="53" t="str">
        <f t="shared" si="4"/>
        <v>Veer Petrolium Pvt Ltd</v>
      </c>
      <c r="D99" s="54" t="s">
        <v>17</v>
      </c>
      <c r="E99" s="54" t="str">
        <f t="shared" si="5"/>
        <v>Vizag</v>
      </c>
      <c r="F99" s="54" t="str">
        <f t="shared" si="6"/>
        <v>Lubricants</v>
      </c>
      <c r="G99" s="54" t="s">
        <v>18</v>
      </c>
      <c r="H99" s="54" t="s">
        <v>15</v>
      </c>
      <c r="I99" s="55" t="str">
        <f>PROPER(H99)</f>
        <v>Completed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</row>
    <row r="100" spans="1:57" s="2" customFormat="1" ht="15" customHeight="1" x14ac:dyDescent="0.25">
      <c r="A100" s="89">
        <v>98</v>
      </c>
      <c r="B100" s="44" t="s">
        <v>21</v>
      </c>
      <c r="C100" s="53" t="str">
        <f t="shared" si="4"/>
        <v>Gaurav Lubricants Industries</v>
      </c>
      <c r="D100" s="54" t="s">
        <v>17</v>
      </c>
      <c r="E100" s="54" t="str">
        <f t="shared" si="5"/>
        <v>Vizag</v>
      </c>
      <c r="F100" s="54" t="str">
        <f t="shared" si="6"/>
        <v>Lubricants</v>
      </c>
      <c r="G100" s="54" t="s">
        <v>18</v>
      </c>
      <c r="H100" s="54" t="s">
        <v>15</v>
      </c>
      <c r="I100" s="55" t="str">
        <f>PROPER(H100)</f>
        <v>Completed</v>
      </c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</row>
    <row r="101" spans="1:57" s="2" customFormat="1" ht="15" customHeight="1" x14ac:dyDescent="0.25">
      <c r="A101" s="89">
        <v>99</v>
      </c>
      <c r="B101" s="44" t="s">
        <v>131</v>
      </c>
      <c r="C101" s="53" t="str">
        <f t="shared" si="4"/>
        <v>Gubba Cold Storage Ltd</v>
      </c>
      <c r="D101" s="54" t="s">
        <v>22</v>
      </c>
      <c r="E101" s="54" t="str">
        <f t="shared" si="5"/>
        <v>Hyderabad</v>
      </c>
      <c r="F101" s="54" t="str">
        <f t="shared" si="6"/>
        <v>Cold Storages</v>
      </c>
      <c r="G101" s="54" t="s">
        <v>23</v>
      </c>
      <c r="H101" s="54" t="s">
        <v>15</v>
      </c>
      <c r="I101" s="55" t="str">
        <f>PROPER(H101)</f>
        <v>Completed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</row>
    <row r="102" spans="1:57" s="2" customFormat="1" ht="15" customHeight="1" x14ac:dyDescent="0.25">
      <c r="A102" s="89">
        <v>100</v>
      </c>
      <c r="B102" s="44" t="s">
        <v>24</v>
      </c>
      <c r="C102" s="53" t="str">
        <f t="shared" si="4"/>
        <v>Kedia Distlaries</v>
      </c>
      <c r="D102" s="54" t="s">
        <v>65</v>
      </c>
      <c r="E102" s="54" t="str">
        <f t="shared" si="5"/>
        <v>Nalgonda</v>
      </c>
      <c r="F102" s="54" t="str">
        <f t="shared" si="6"/>
        <v>Oil Production Industry</v>
      </c>
      <c r="G102" s="54" t="s">
        <v>138</v>
      </c>
      <c r="H102" s="54" t="s">
        <v>15</v>
      </c>
      <c r="I102" s="55" t="str">
        <f>PROPER(H102)</f>
        <v>Completed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</row>
    <row r="103" spans="1:57" s="2" customFormat="1" ht="15" customHeight="1" x14ac:dyDescent="0.25">
      <c r="A103" s="89">
        <v>101</v>
      </c>
      <c r="B103" s="44" t="s">
        <v>135</v>
      </c>
      <c r="C103" s="53" t="str">
        <f t="shared" si="4"/>
        <v>Kakatiya Cotton Industries </v>
      </c>
      <c r="D103" s="54" t="s">
        <v>52</v>
      </c>
      <c r="E103" s="54" t="str">
        <f t="shared" si="5"/>
        <v>Warangal</v>
      </c>
      <c r="F103" s="54" t="str">
        <f t="shared" si="6"/>
        <v>Cotton Industry</v>
      </c>
      <c r="G103" s="54" t="s">
        <v>26</v>
      </c>
      <c r="H103" s="54" t="s">
        <v>15</v>
      </c>
      <c r="I103" s="55" t="str">
        <f>PROPER(H103)</f>
        <v>Completed</v>
      </c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</row>
    <row r="104" spans="1:57" s="2" customFormat="1" ht="15" customHeight="1" x14ac:dyDescent="0.25">
      <c r="A104" s="89">
        <v>102</v>
      </c>
      <c r="B104" s="44" t="s">
        <v>137</v>
      </c>
      <c r="C104" s="53" t="str">
        <f t="shared" si="4"/>
        <v>Meritto Polymers</v>
      </c>
      <c r="D104" s="54" t="s">
        <v>27</v>
      </c>
      <c r="E104" s="54" t="str">
        <f t="shared" si="5"/>
        <v>Nuzividu, Krishna</v>
      </c>
      <c r="F104" s="54" t="str">
        <f t="shared" si="6"/>
        <v>Polymers</v>
      </c>
      <c r="G104" s="54" t="s">
        <v>28</v>
      </c>
      <c r="H104" s="54" t="s">
        <v>15</v>
      </c>
      <c r="I104" s="55" t="str">
        <f>PROPER(H104)</f>
        <v>Completed</v>
      </c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</row>
    <row r="105" spans="1:57" s="2" customFormat="1" ht="15" customHeight="1" x14ac:dyDescent="0.25">
      <c r="A105" s="89">
        <v>103</v>
      </c>
      <c r="B105" s="44" t="s">
        <v>31</v>
      </c>
      <c r="C105" s="53" t="str">
        <f t="shared" si="4"/>
        <v>Srinivasa Hatcheries Pvt Ltd</v>
      </c>
      <c r="D105" s="54" t="s">
        <v>32</v>
      </c>
      <c r="E105" s="54" t="str">
        <f t="shared" si="5"/>
        <v>Hyderabad</v>
      </c>
      <c r="F105" s="54" t="str">
        <f t="shared" si="6"/>
        <v>Group Of Companies</v>
      </c>
      <c r="G105" s="54" t="s">
        <v>33</v>
      </c>
      <c r="H105" s="54" t="s">
        <v>15</v>
      </c>
      <c r="I105" s="55" t="str">
        <f>PROPER(H105)</f>
        <v>Completed</v>
      </c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</row>
    <row r="106" spans="1:57" s="2" customFormat="1" ht="15" customHeight="1" x14ac:dyDescent="0.25">
      <c r="A106" s="89">
        <v>104</v>
      </c>
      <c r="B106" s="44" t="s">
        <v>34</v>
      </c>
      <c r="C106" s="53" t="str">
        <f t="shared" si="4"/>
        <v>Olam Agro India Pvt Ltd</v>
      </c>
      <c r="D106" s="54" t="s">
        <v>35</v>
      </c>
      <c r="E106" s="54" t="str">
        <f t="shared" si="5"/>
        <v>Narsipatnam, Vizag</v>
      </c>
      <c r="F106" s="54" t="str">
        <f t="shared" si="6"/>
        <v>Manufacturing Agro Products</v>
      </c>
      <c r="G106" s="54" t="s">
        <v>36</v>
      </c>
      <c r="H106" s="54" t="s">
        <v>15</v>
      </c>
      <c r="I106" s="55" t="str">
        <f>PROPER(H106)</f>
        <v>Completed</v>
      </c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</row>
    <row r="107" spans="1:57" s="2" customFormat="1" ht="15" customHeight="1" x14ac:dyDescent="0.25">
      <c r="A107" s="89">
        <v>105</v>
      </c>
      <c r="B107" s="44" t="s">
        <v>37</v>
      </c>
      <c r="C107" s="53" t="str">
        <f t="shared" si="4"/>
        <v>Palavilli Boutique Resorts</v>
      </c>
      <c r="D107" s="54" t="s">
        <v>38</v>
      </c>
      <c r="E107" s="54" t="str">
        <f t="shared" si="5"/>
        <v>Palakollu,A.P</v>
      </c>
      <c r="F107" s="54" t="str">
        <f t="shared" si="6"/>
        <v>Tourism</v>
      </c>
      <c r="G107" s="54" t="s">
        <v>39</v>
      </c>
      <c r="H107" s="54" t="s">
        <v>15</v>
      </c>
      <c r="I107" s="55" t="str">
        <f>PROPER(H107)</f>
        <v>Completed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</row>
    <row r="108" spans="1:57" s="2" customFormat="1" ht="15" customHeight="1" x14ac:dyDescent="0.25">
      <c r="A108" s="89">
        <v>106</v>
      </c>
      <c r="B108" s="44" t="s">
        <v>40</v>
      </c>
      <c r="C108" s="53" t="str">
        <f t="shared" si="4"/>
        <v>Bhagavathi Aerocon Industries</v>
      </c>
      <c r="D108" s="54" t="s">
        <v>41</v>
      </c>
      <c r="E108" s="54" t="str">
        <f t="shared" si="5"/>
        <v>Jaggaiahpet, Krishna Dist.</v>
      </c>
      <c r="F108" s="54" t="str">
        <f t="shared" si="6"/>
        <v>Industry Concrete Blocks</v>
      </c>
      <c r="G108" s="54" t="s">
        <v>42</v>
      </c>
      <c r="H108" s="54" t="s">
        <v>15</v>
      </c>
      <c r="I108" s="55" t="str">
        <f>PROPER(H108)</f>
        <v>Completed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</row>
    <row r="109" spans="1:57" s="2" customFormat="1" ht="15" customHeight="1" x14ac:dyDescent="0.25">
      <c r="A109" s="89">
        <v>107</v>
      </c>
      <c r="B109" s="44" t="s">
        <v>43</v>
      </c>
      <c r="C109" s="53" t="str">
        <f t="shared" si="4"/>
        <v>Hindustan Concrete Blocks</v>
      </c>
      <c r="D109" s="54" t="s">
        <v>44</v>
      </c>
      <c r="E109" s="54" t="str">
        <f t="shared" si="5"/>
        <v>Ramannapeta, Nalgonda</v>
      </c>
      <c r="F109" s="54" t="str">
        <f t="shared" si="6"/>
        <v>Industry Concrete Blocks</v>
      </c>
      <c r="G109" s="54" t="s">
        <v>42</v>
      </c>
      <c r="H109" s="54" t="s">
        <v>15</v>
      </c>
      <c r="I109" s="55" t="str">
        <f>PROPER(H109)</f>
        <v>Completed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</row>
    <row r="110" spans="1:57" s="4" customFormat="1" ht="15" customHeight="1" x14ac:dyDescent="0.25">
      <c r="A110" s="89">
        <v>108</v>
      </c>
      <c r="B110" s="44" t="s">
        <v>45</v>
      </c>
      <c r="C110" s="53" t="str">
        <f t="shared" si="4"/>
        <v>Andhra Mahila Sabha</v>
      </c>
      <c r="D110" s="54" t="s">
        <v>46</v>
      </c>
      <c r="E110" s="54" t="str">
        <f t="shared" si="5"/>
        <v>Hyderabad &amp; Chennai</v>
      </c>
      <c r="F110" s="54" t="str">
        <f t="shared" si="6"/>
        <v>Colleges &amp;  Office Buildings</v>
      </c>
      <c r="G110" s="54" t="s">
        <v>140</v>
      </c>
      <c r="H110" s="54" t="s">
        <v>15</v>
      </c>
      <c r="I110" s="55" t="str">
        <f>PROPER(H110)</f>
        <v>Completed</v>
      </c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</row>
    <row r="111" spans="1:57" s="4" customFormat="1" ht="14.25" customHeight="1" x14ac:dyDescent="0.25">
      <c r="A111" s="89">
        <v>109</v>
      </c>
      <c r="B111" s="44" t="s">
        <v>47</v>
      </c>
      <c r="C111" s="53" t="str">
        <f t="shared" si="4"/>
        <v>Studio N</v>
      </c>
      <c r="D111" s="54" t="s">
        <v>48</v>
      </c>
      <c r="E111" s="54" t="str">
        <f t="shared" si="5"/>
        <v>Banjara Hills, Hyderabad</v>
      </c>
      <c r="F111" s="65" t="str">
        <f t="shared" si="6"/>
        <v>Commercial Type,Studio &amp; Office.</v>
      </c>
      <c r="G111" s="54" t="s">
        <v>141</v>
      </c>
      <c r="H111" s="54" t="s">
        <v>15</v>
      </c>
      <c r="I111" s="55" t="str">
        <f>PROPER(H111)</f>
        <v>Completed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</row>
    <row r="112" spans="1:57" s="2" customFormat="1" ht="15" customHeight="1" x14ac:dyDescent="0.25">
      <c r="A112" s="89">
        <v>110</v>
      </c>
      <c r="B112" s="44" t="s">
        <v>49</v>
      </c>
      <c r="C112" s="53" t="str">
        <f t="shared" si="4"/>
        <v>Marina Food Products Pvt Ltd</v>
      </c>
      <c r="D112" s="54" t="s">
        <v>22</v>
      </c>
      <c r="E112" s="54" t="str">
        <f t="shared" si="5"/>
        <v>Hyderabad</v>
      </c>
      <c r="F112" s="65" t="str">
        <f t="shared" si="6"/>
        <v>Manufacturing Food Products</v>
      </c>
      <c r="G112" s="54" t="s">
        <v>50</v>
      </c>
      <c r="H112" s="54" t="s">
        <v>15</v>
      </c>
      <c r="I112" s="55" t="str">
        <f>PROPER(H112)</f>
        <v>Completed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</row>
    <row r="113" spans="1:57" s="2" customFormat="1" ht="15" customHeight="1" x14ac:dyDescent="0.25">
      <c r="A113" s="89">
        <v>111</v>
      </c>
      <c r="B113" s="44" t="s">
        <v>51</v>
      </c>
      <c r="C113" s="53" t="str">
        <f t="shared" si="4"/>
        <v>Balaji Infra Ventures</v>
      </c>
      <c r="D113" s="54" t="s">
        <v>52</v>
      </c>
      <c r="E113" s="54" t="str">
        <f t="shared" si="5"/>
        <v>Warangal</v>
      </c>
      <c r="F113" s="54" t="str">
        <f t="shared" si="6"/>
        <v>Residential,Apartments</v>
      </c>
      <c r="G113" s="54" t="s">
        <v>142</v>
      </c>
      <c r="H113" s="54" t="s">
        <v>15</v>
      </c>
      <c r="I113" s="55" t="str">
        <f>PROPER(H113)</f>
        <v>Completed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</row>
    <row r="114" spans="1:57" s="2" customFormat="1" ht="15" customHeight="1" x14ac:dyDescent="0.25">
      <c r="A114" s="89">
        <v>112</v>
      </c>
      <c r="B114" s="44" t="s">
        <v>53</v>
      </c>
      <c r="C114" s="53" t="str">
        <f t="shared" si="4"/>
        <v>Fortune Foam Pvt Ltd</v>
      </c>
      <c r="D114" s="54" t="s">
        <v>54</v>
      </c>
      <c r="E114" s="54" t="str">
        <f t="shared" si="5"/>
        <v>Medchal,R.R.Dist</v>
      </c>
      <c r="F114" s="54" t="str">
        <f t="shared" si="6"/>
        <v>Manufacturing Foam Sheets</v>
      </c>
      <c r="G114" s="54" t="s">
        <v>55</v>
      </c>
      <c r="H114" s="54" t="s">
        <v>15</v>
      </c>
      <c r="I114" s="55" t="str">
        <f>PROPER(H114)</f>
        <v>Completed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</row>
    <row r="115" spans="1:57" s="2" customFormat="1" ht="15" customHeight="1" x14ac:dyDescent="0.25">
      <c r="A115" s="89">
        <v>113</v>
      </c>
      <c r="B115" s="44" t="s">
        <v>58</v>
      </c>
      <c r="C115" s="53" t="str">
        <f t="shared" si="4"/>
        <v>Sri Srinivasa Stone Crushers</v>
      </c>
      <c r="D115" s="54" t="s">
        <v>52</v>
      </c>
      <c r="E115" s="54" t="str">
        <f t="shared" si="5"/>
        <v>Warangal</v>
      </c>
      <c r="F115" s="54" t="str">
        <f t="shared" si="6"/>
        <v>Crushers</v>
      </c>
      <c r="G115" s="54" t="s">
        <v>59</v>
      </c>
      <c r="H115" s="54" t="s">
        <v>15</v>
      </c>
      <c r="I115" s="55" t="str">
        <f>PROPER(H115)</f>
        <v>Completed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</row>
    <row r="116" spans="1:57" s="2" customFormat="1" ht="15" customHeight="1" x14ac:dyDescent="0.25">
      <c r="A116" s="89">
        <v>114</v>
      </c>
      <c r="B116" s="44" t="s">
        <v>60</v>
      </c>
      <c r="C116" s="53" t="str">
        <f t="shared" si="4"/>
        <v>Sri Lakshmi Venkateswara Stone Crushers</v>
      </c>
      <c r="D116" s="54" t="s">
        <v>61</v>
      </c>
      <c r="E116" s="54" t="str">
        <f t="shared" ref="E116:E132" si="7">PROPER(D116)</f>
        <v>V.Kota</v>
      </c>
      <c r="F116" s="54" t="str">
        <f t="shared" si="6"/>
        <v>Crushers</v>
      </c>
      <c r="G116" s="54" t="s">
        <v>59</v>
      </c>
      <c r="H116" s="54" t="s">
        <v>15</v>
      </c>
      <c r="I116" s="55" t="str">
        <f>PROPER(H116)</f>
        <v>Completed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</row>
    <row r="117" spans="1:57" s="2" customFormat="1" ht="15" customHeight="1" x14ac:dyDescent="0.25">
      <c r="A117" s="89">
        <v>115</v>
      </c>
      <c r="B117" s="44" t="s">
        <v>64</v>
      </c>
      <c r="C117" s="53" t="str">
        <f t="shared" si="4"/>
        <v>Dodla Diary Pvt Ltd</v>
      </c>
      <c r="D117" s="54" t="s">
        <v>65</v>
      </c>
      <c r="E117" s="54" t="str">
        <f t="shared" si="7"/>
        <v>Nalgonda</v>
      </c>
      <c r="F117" s="54" t="str">
        <f t="shared" si="6"/>
        <v>Dairy Products</v>
      </c>
      <c r="G117" s="54" t="s">
        <v>66</v>
      </c>
      <c r="H117" s="54" t="s">
        <v>15</v>
      </c>
      <c r="I117" s="55" t="str">
        <f>PROPER(H117)</f>
        <v>Completed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</row>
    <row r="118" spans="1:57" s="2" customFormat="1" ht="15" customHeight="1" x14ac:dyDescent="0.25">
      <c r="A118" s="89">
        <v>116</v>
      </c>
      <c r="B118" s="44" t="s">
        <v>68</v>
      </c>
      <c r="C118" s="53" t="str">
        <f t="shared" si="4"/>
        <v>Narayana Agro Industries</v>
      </c>
      <c r="D118" s="54" t="s">
        <v>69</v>
      </c>
      <c r="E118" s="54" t="str">
        <f t="shared" si="7"/>
        <v>Vissannapet,Krishna</v>
      </c>
      <c r="F118" s="54" t="str">
        <f t="shared" si="6"/>
        <v>Group Of Companies</v>
      </c>
      <c r="G118" s="54" t="s">
        <v>33</v>
      </c>
      <c r="H118" s="54" t="s">
        <v>15</v>
      </c>
      <c r="I118" s="55" t="str">
        <f>PROPER(H118)</f>
        <v>Completed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</row>
    <row r="119" spans="1:57" s="2" customFormat="1" ht="15" customHeight="1" x14ac:dyDescent="0.25">
      <c r="A119" s="89">
        <v>117</v>
      </c>
      <c r="B119" s="44" t="s">
        <v>70</v>
      </c>
      <c r="C119" s="53" t="str">
        <f t="shared" si="4"/>
        <v>Sree Lakshmi Krishna Polymers</v>
      </c>
      <c r="D119" s="54" t="s">
        <v>71</v>
      </c>
      <c r="E119" s="54" t="str">
        <f t="shared" si="7"/>
        <v>Krishna Dist</v>
      </c>
      <c r="F119" s="54" t="str">
        <f t="shared" si="6"/>
        <v>Polymers</v>
      </c>
      <c r="G119" s="54" t="s">
        <v>28</v>
      </c>
      <c r="H119" s="54" t="s">
        <v>15</v>
      </c>
      <c r="I119" s="55" t="str">
        <f>PROPER(H119)</f>
        <v>Completed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</row>
    <row r="120" spans="1:57" s="2" customFormat="1" ht="15" customHeight="1" x14ac:dyDescent="0.25">
      <c r="A120" s="89">
        <v>118</v>
      </c>
      <c r="B120" s="44" t="s">
        <v>72</v>
      </c>
      <c r="C120" s="53" t="str">
        <f t="shared" si="4"/>
        <v>R.K.Polymers</v>
      </c>
      <c r="D120" s="54" t="s">
        <v>73</v>
      </c>
      <c r="E120" s="54" t="str">
        <f t="shared" si="7"/>
        <v>Guntur</v>
      </c>
      <c r="F120" s="54" t="str">
        <f t="shared" si="6"/>
        <v>Polymers</v>
      </c>
      <c r="G120" s="54" t="s">
        <v>28</v>
      </c>
      <c r="H120" s="54" t="s">
        <v>15</v>
      </c>
      <c r="I120" s="55" t="str">
        <f>PROPER(H120)</f>
        <v>Completed</v>
      </c>
      <c r="J120" s="69"/>
      <c r="K120" s="70" t="str">
        <f>PROPER(J120)</f>
        <v/>
      </c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</row>
    <row r="121" spans="1:57" s="2" customFormat="1" ht="15" customHeight="1" x14ac:dyDescent="0.25">
      <c r="A121" s="89">
        <v>119</v>
      </c>
      <c r="B121" s="44" t="s">
        <v>74</v>
      </c>
      <c r="C121" s="53" t="str">
        <f t="shared" si="4"/>
        <v>Kishan Stone Crushers</v>
      </c>
      <c r="D121" s="54" t="s">
        <v>75</v>
      </c>
      <c r="E121" s="54" t="str">
        <f t="shared" si="7"/>
        <v>Khammam</v>
      </c>
      <c r="F121" s="54" t="str">
        <f t="shared" si="6"/>
        <v>Crushers</v>
      </c>
      <c r="G121" s="54" t="s">
        <v>59</v>
      </c>
      <c r="H121" s="54" t="s">
        <v>15</v>
      </c>
      <c r="I121" s="55" t="str">
        <f>PROPER(H121)</f>
        <v>Completed</v>
      </c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</row>
    <row r="122" spans="1:57" s="2" customFormat="1" ht="15" customHeight="1" x14ac:dyDescent="0.25">
      <c r="A122" s="89">
        <v>120</v>
      </c>
      <c r="B122" s="44" t="s">
        <v>76</v>
      </c>
      <c r="C122" s="53" t="str">
        <f t="shared" si="4"/>
        <v>Axon Polymers</v>
      </c>
      <c r="D122" s="54" t="s">
        <v>77</v>
      </c>
      <c r="E122" s="54" t="str">
        <f t="shared" si="7"/>
        <v>Zedcherla, Hyderabad</v>
      </c>
      <c r="F122" s="54" t="str">
        <f t="shared" si="6"/>
        <v>Polymers</v>
      </c>
      <c r="G122" s="54" t="s">
        <v>28</v>
      </c>
      <c r="H122" s="54" t="s">
        <v>15</v>
      </c>
      <c r="I122" s="55" t="str">
        <f>PROPER(H122)</f>
        <v>Completed</v>
      </c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</row>
    <row r="123" spans="1:57" s="2" customFormat="1" ht="15" customHeight="1" x14ac:dyDescent="0.25">
      <c r="A123" s="89">
        <v>121</v>
      </c>
      <c r="B123" s="44" t="s">
        <v>78</v>
      </c>
      <c r="C123" s="53" t="str">
        <f t="shared" si="4"/>
        <v>Monarch Rocks</v>
      </c>
      <c r="D123" s="54" t="s">
        <v>52</v>
      </c>
      <c r="E123" s="54" t="str">
        <f t="shared" si="7"/>
        <v>Warangal</v>
      </c>
      <c r="F123" s="54" t="str">
        <f t="shared" si="6"/>
        <v>Crushers</v>
      </c>
      <c r="G123" s="54" t="s">
        <v>59</v>
      </c>
      <c r="H123" s="54" t="s">
        <v>15</v>
      </c>
      <c r="I123" s="55" t="str">
        <f>PROPER(H123)</f>
        <v>Completed</v>
      </c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</row>
    <row r="124" spans="1:57" s="2" customFormat="1" ht="15" customHeight="1" x14ac:dyDescent="0.25">
      <c r="A124" s="89">
        <v>122</v>
      </c>
      <c r="B124" s="44" t="s">
        <v>79</v>
      </c>
      <c r="C124" s="53" t="str">
        <f t="shared" si="4"/>
        <v>Hotel Paradise</v>
      </c>
      <c r="D124" s="54" t="s">
        <v>17</v>
      </c>
      <c r="E124" s="54" t="str">
        <f t="shared" si="7"/>
        <v>Vizag</v>
      </c>
      <c r="F124" s="54" t="str">
        <f t="shared" si="6"/>
        <v>Hotels</v>
      </c>
      <c r="G124" s="54" t="s">
        <v>80</v>
      </c>
      <c r="H124" s="54" t="s">
        <v>15</v>
      </c>
      <c r="I124" s="55" t="str">
        <f>PROPER(H124)</f>
        <v>Completed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</row>
    <row r="125" spans="1:57" s="2" customFormat="1" ht="15" customHeight="1" x14ac:dyDescent="0.25">
      <c r="A125" s="89">
        <v>123</v>
      </c>
      <c r="B125" s="44" t="s">
        <v>81</v>
      </c>
      <c r="C125" s="53" t="str">
        <f t="shared" si="4"/>
        <v>Ajanthi Foods</v>
      </c>
      <c r="D125" s="54" t="s">
        <v>82</v>
      </c>
      <c r="E125" s="54" t="str">
        <f t="shared" si="7"/>
        <v>Chittor</v>
      </c>
      <c r="F125" s="54" t="str">
        <f t="shared" si="6"/>
        <v>Food Grade</v>
      </c>
      <c r="G125" s="54" t="s">
        <v>83</v>
      </c>
      <c r="H125" s="54" t="s">
        <v>15</v>
      </c>
      <c r="I125" s="55" t="str">
        <f>PROPER(H125)</f>
        <v>Completed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</row>
    <row r="126" spans="1:57" s="2" customFormat="1" ht="15" customHeight="1" x14ac:dyDescent="0.25">
      <c r="A126" s="89">
        <v>124</v>
      </c>
      <c r="B126" s="44" t="s">
        <v>84</v>
      </c>
      <c r="C126" s="53" t="str">
        <f t="shared" si="4"/>
        <v>R.S.Minerals</v>
      </c>
      <c r="D126" s="54" t="s">
        <v>85</v>
      </c>
      <c r="E126" s="54" t="str">
        <f t="shared" si="7"/>
        <v>Kadatal,Hyderabad</v>
      </c>
      <c r="F126" s="54" t="str">
        <f t="shared" si="6"/>
        <v>Minerals</v>
      </c>
      <c r="G126" s="54" t="s">
        <v>86</v>
      </c>
      <c r="H126" s="54" t="s">
        <v>15</v>
      </c>
      <c r="I126" s="55" t="str">
        <f>PROPER(H126)</f>
        <v>Completed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</row>
    <row r="127" spans="1:57" s="2" customFormat="1" ht="15" customHeight="1" x14ac:dyDescent="0.25">
      <c r="A127" s="89">
        <v>125</v>
      </c>
      <c r="B127" s="44" t="s">
        <v>87</v>
      </c>
      <c r="C127" s="53" t="str">
        <f t="shared" si="4"/>
        <v>Web Tech Labels India Pvt Ltd</v>
      </c>
      <c r="D127" s="54" t="s">
        <v>22</v>
      </c>
      <c r="E127" s="54" t="str">
        <f t="shared" si="7"/>
        <v>Hyderabad</v>
      </c>
      <c r="F127" s="54" t="str">
        <f t="shared" si="6"/>
        <v>Manufacturing Labels</v>
      </c>
      <c r="G127" s="54" t="s">
        <v>88</v>
      </c>
      <c r="H127" s="54" t="s">
        <v>15</v>
      </c>
      <c r="I127" s="55" t="str">
        <f>PROPER(H127)</f>
        <v>Completed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</row>
    <row r="128" spans="1:57" s="2" customFormat="1" ht="15" customHeight="1" x14ac:dyDescent="0.25">
      <c r="A128" s="89">
        <v>126</v>
      </c>
      <c r="B128" s="44" t="s">
        <v>89</v>
      </c>
      <c r="C128" s="53" t="str">
        <f t="shared" si="4"/>
        <v>Sri Lakshmi Venkateswara Industries</v>
      </c>
      <c r="D128" s="54" t="s">
        <v>90</v>
      </c>
      <c r="E128" s="54" t="str">
        <f t="shared" si="7"/>
        <v>Vikarabad</v>
      </c>
      <c r="F128" s="54" t="str">
        <f t="shared" si="6"/>
        <v>Ginning Mill</v>
      </c>
      <c r="G128" s="54" t="s">
        <v>91</v>
      </c>
      <c r="H128" s="54" t="s">
        <v>15</v>
      </c>
      <c r="I128" s="55" t="str">
        <f>PROPER(H128)</f>
        <v>Completed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</row>
    <row r="129" spans="1:57" s="2" customFormat="1" ht="15" customHeight="1" x14ac:dyDescent="0.25">
      <c r="A129" s="89">
        <v>127</v>
      </c>
      <c r="B129" s="44" t="s">
        <v>92</v>
      </c>
      <c r="C129" s="53" t="str">
        <f t="shared" si="4"/>
        <v>Madhu Infra Ventures Pvt Ltd</v>
      </c>
      <c r="D129" s="54" t="s">
        <v>22</v>
      </c>
      <c r="E129" s="54" t="str">
        <f t="shared" si="7"/>
        <v>Hyderabad</v>
      </c>
      <c r="F129" s="54" t="str">
        <f t="shared" si="6"/>
        <v>Residential</v>
      </c>
      <c r="G129" s="54" t="s">
        <v>93</v>
      </c>
      <c r="H129" s="54" t="s">
        <v>15</v>
      </c>
      <c r="I129" s="55" t="str">
        <f>PROPER(H129)</f>
        <v>Completed</v>
      </c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</row>
    <row r="130" spans="1:57" s="2" customFormat="1" ht="12" customHeight="1" x14ac:dyDescent="0.25">
      <c r="A130" s="89">
        <v>128</v>
      </c>
      <c r="B130" s="44" t="s">
        <v>94</v>
      </c>
      <c r="C130" s="53" t="str">
        <f t="shared" si="4"/>
        <v>Sai Sagar Food Industries</v>
      </c>
      <c r="D130" s="54" t="s">
        <v>22</v>
      </c>
      <c r="E130" s="54" t="str">
        <f t="shared" si="7"/>
        <v>Hyderabad</v>
      </c>
      <c r="F130" s="54" t="str">
        <f t="shared" si="6"/>
        <v>Manufacturing  Food Products</v>
      </c>
      <c r="G130" s="54" t="s">
        <v>95</v>
      </c>
      <c r="H130" s="54" t="s">
        <v>15</v>
      </c>
      <c r="I130" s="55" t="str">
        <f>PROPER(H130)</f>
        <v>Completed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</row>
    <row r="131" spans="1:57" s="2" customFormat="1" ht="15" customHeight="1" x14ac:dyDescent="0.25">
      <c r="A131" s="89">
        <v>129</v>
      </c>
      <c r="B131" s="44" t="s">
        <v>96</v>
      </c>
      <c r="C131" s="53" t="str">
        <f t="shared" si="4"/>
        <v>Divya Snacks Pvt Ltd</v>
      </c>
      <c r="D131" s="54" t="s">
        <v>97</v>
      </c>
      <c r="E131" s="54" t="str">
        <f t="shared" si="7"/>
        <v>Shamshabad,Hyderabad</v>
      </c>
      <c r="F131" s="54" t="str">
        <f t="shared" si="6"/>
        <v>Food Products</v>
      </c>
      <c r="G131" s="54" t="s">
        <v>98</v>
      </c>
      <c r="H131" s="54" t="s">
        <v>15</v>
      </c>
      <c r="I131" s="55" t="str">
        <f>PROPER(H131)</f>
        <v>Completed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</row>
    <row r="132" spans="1:57" s="2" customFormat="1" ht="15" customHeight="1" thickBot="1" x14ac:dyDescent="0.3">
      <c r="A132" s="89">
        <v>130</v>
      </c>
      <c r="B132" s="50" t="s">
        <v>99</v>
      </c>
      <c r="C132" s="56" t="str">
        <f t="shared" si="4"/>
        <v>Padmavathi Feeds</v>
      </c>
      <c r="D132" s="57" t="s">
        <v>100</v>
      </c>
      <c r="E132" s="57" t="str">
        <f t="shared" si="7"/>
        <v>Tanuku</v>
      </c>
      <c r="F132" s="57" t="str">
        <f t="shared" si="6"/>
        <v>Agro Products</v>
      </c>
      <c r="G132" s="57" t="s">
        <v>30</v>
      </c>
      <c r="H132" s="57" t="s">
        <v>15</v>
      </c>
      <c r="I132" s="58" t="str">
        <f>PROPER(H132)</f>
        <v>Completed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</row>
    <row r="133" spans="1:57" x14ac:dyDescent="0.25">
      <c r="A133" s="59"/>
      <c r="I133" s="45"/>
    </row>
    <row r="144" spans="1:57" x14ac:dyDescent="0.25">
      <c r="L144" s="72">
        <f>101758202+20119980</f>
        <v>121878182</v>
      </c>
    </row>
  </sheetData>
  <mergeCells count="2">
    <mergeCell ref="L21:O21"/>
    <mergeCell ref="A1:I1"/>
  </mergeCells>
  <conditionalFormatting sqref="I2 I4:I10 I12:I1048576">
    <cfRule type="containsText" dxfId="2" priority="3" operator="containsText" text="Ongoing">
      <formula>NOT(ISERROR(SEARCH("Ongoing",I2)))</formula>
    </cfRule>
  </conditionalFormatting>
  <conditionalFormatting sqref="I3">
    <cfRule type="containsText" dxfId="1" priority="2" operator="containsText" text="Ongoing">
      <formula>NOT(ISERROR(SEARCH("Ongoing",I3)))</formula>
    </cfRule>
  </conditionalFormatting>
  <conditionalFormatting sqref="I11">
    <cfRule type="containsText" dxfId="0" priority="1" operator="containsText" text="Ongoing">
      <formula>NOT(ISERROR(SEARCH("Ongoing",I11)))</formula>
    </cfRule>
  </conditionalFormatting>
  <hyperlinks>
    <hyperlink ref="A2" r:id="rId1" display="http://sl.no/"/>
  </hyperlinks>
  <pageMargins left="0.85" right="0.15748031496062992" top="0.74803149606299213" bottom="0.74803149606299213" header="0.46" footer="0.31496062992125984"/>
  <pageSetup paperSize="9" scale="80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zoomScale="80" zoomScaleSheetLayoutView="80" workbookViewId="0">
      <selection activeCell="C20" sqref="C20"/>
    </sheetView>
  </sheetViews>
  <sheetFormatPr defaultRowHeight="15" x14ac:dyDescent="0.25"/>
  <cols>
    <col min="1" max="1" width="13.140625" customWidth="1"/>
    <col min="2" max="2" width="27.42578125" customWidth="1"/>
    <col min="3" max="3" width="20" customWidth="1"/>
    <col min="4" max="4" width="14.85546875" customWidth="1"/>
    <col min="5" max="5" width="25.42578125" customWidth="1"/>
    <col min="6" max="6" width="29.5703125" customWidth="1"/>
  </cols>
  <sheetData>
    <row r="1" spans="1:6" ht="15.75" thickBot="1" x14ac:dyDescent="0.3"/>
    <row r="2" spans="1:6" ht="39.75" customHeight="1" thickBot="1" x14ac:dyDescent="0.3">
      <c r="A2" s="18" t="s">
        <v>264</v>
      </c>
      <c r="B2" s="19" t="s">
        <v>1</v>
      </c>
      <c r="C2" s="19" t="s">
        <v>263</v>
      </c>
      <c r="D2" s="19" t="s">
        <v>2</v>
      </c>
      <c r="E2" s="20" t="s">
        <v>262</v>
      </c>
      <c r="F2" s="30" t="s">
        <v>265</v>
      </c>
    </row>
    <row r="3" spans="1:6" x14ac:dyDescent="0.25">
      <c r="A3" s="15"/>
      <c r="B3" s="16"/>
      <c r="C3" s="16"/>
      <c r="D3" s="16"/>
      <c r="E3" s="21"/>
      <c r="F3" s="17"/>
    </row>
    <row r="4" spans="1:6" x14ac:dyDescent="0.25">
      <c r="A4" s="13"/>
      <c r="B4" s="12"/>
      <c r="C4" s="12"/>
      <c r="D4" s="12"/>
      <c r="E4" s="22"/>
      <c r="F4" s="14"/>
    </row>
    <row r="5" spans="1:6" x14ac:dyDescent="0.25">
      <c r="A5" s="13"/>
      <c r="B5" s="12"/>
      <c r="C5" s="12"/>
      <c r="D5" s="12"/>
      <c r="E5" s="22"/>
      <c r="F5" s="14"/>
    </row>
    <row r="6" spans="1:6" x14ac:dyDescent="0.25">
      <c r="A6" s="13"/>
      <c r="B6" s="12"/>
      <c r="C6" s="12"/>
      <c r="D6" s="12"/>
      <c r="E6" s="22"/>
      <c r="F6" s="14"/>
    </row>
    <row r="7" spans="1:6" x14ac:dyDescent="0.25">
      <c r="A7" s="13"/>
      <c r="B7" s="12"/>
      <c r="C7" s="12"/>
      <c r="D7" s="12"/>
      <c r="E7" s="22"/>
      <c r="F7" s="14"/>
    </row>
    <row r="8" spans="1:6" x14ac:dyDescent="0.25">
      <c r="A8" s="13"/>
      <c r="B8" s="12"/>
      <c r="C8" s="12"/>
      <c r="D8" s="12"/>
      <c r="E8" s="22"/>
      <c r="F8" s="14"/>
    </row>
    <row r="9" spans="1:6" x14ac:dyDescent="0.25">
      <c r="A9" s="13"/>
      <c r="B9" s="12"/>
      <c r="C9" s="12"/>
      <c r="D9" s="12"/>
      <c r="E9" s="22"/>
      <c r="F9" s="14"/>
    </row>
    <row r="10" spans="1:6" x14ac:dyDescent="0.25">
      <c r="A10" s="13"/>
      <c r="B10" s="12"/>
      <c r="C10" s="12"/>
      <c r="D10" s="12"/>
      <c r="E10" s="22"/>
      <c r="F10" s="14"/>
    </row>
    <row r="11" spans="1:6" x14ac:dyDescent="0.25">
      <c r="A11" s="13"/>
      <c r="B11" s="12"/>
      <c r="C11" s="12"/>
      <c r="D11" s="12"/>
      <c r="E11" s="22"/>
      <c r="F11" s="14"/>
    </row>
    <row r="12" spans="1:6" x14ac:dyDescent="0.25">
      <c r="A12" s="13"/>
      <c r="B12" s="12"/>
      <c r="C12" s="12"/>
      <c r="D12" s="12"/>
      <c r="E12" s="22"/>
      <c r="F12" s="14"/>
    </row>
    <row r="13" spans="1:6" x14ac:dyDescent="0.25">
      <c r="A13" s="13"/>
      <c r="B13" s="12"/>
      <c r="C13" s="12"/>
      <c r="D13" s="12"/>
      <c r="E13" s="22"/>
      <c r="F13" s="14"/>
    </row>
    <row r="14" spans="1:6" x14ac:dyDescent="0.25">
      <c r="A14" s="13"/>
      <c r="B14" s="12"/>
      <c r="C14" s="12"/>
      <c r="D14" s="12"/>
      <c r="E14" s="22"/>
      <c r="F14" s="14"/>
    </row>
    <row r="15" spans="1:6" x14ac:dyDescent="0.25">
      <c r="A15" s="13"/>
      <c r="B15" s="12"/>
      <c r="C15" s="12"/>
      <c r="D15" s="12"/>
      <c r="E15" s="22"/>
      <c r="F15" s="14"/>
    </row>
    <row r="16" spans="1:6" x14ac:dyDescent="0.25">
      <c r="A16" s="13"/>
      <c r="B16" s="12"/>
      <c r="C16" s="12"/>
      <c r="D16" s="12"/>
      <c r="E16" s="22"/>
      <c r="F16" s="14"/>
    </row>
    <row r="17" spans="1:6" x14ac:dyDescent="0.25">
      <c r="A17" s="13"/>
      <c r="B17" s="12"/>
      <c r="C17" s="12"/>
      <c r="D17" s="12"/>
      <c r="E17" s="22"/>
      <c r="F17" s="14"/>
    </row>
    <row r="18" spans="1:6" x14ac:dyDescent="0.25">
      <c r="A18" s="13"/>
      <c r="B18" s="12"/>
      <c r="C18" s="12"/>
      <c r="D18" s="12"/>
      <c r="E18" s="22"/>
      <c r="F18" s="14"/>
    </row>
    <row r="19" spans="1:6" x14ac:dyDescent="0.25">
      <c r="A19" s="13"/>
      <c r="B19" s="12"/>
      <c r="C19" s="12"/>
      <c r="D19" s="12"/>
      <c r="E19" s="22"/>
      <c r="F19" s="14"/>
    </row>
    <row r="20" spans="1:6" x14ac:dyDescent="0.25">
      <c r="A20" s="13"/>
      <c r="B20" s="12"/>
      <c r="C20" s="12"/>
      <c r="D20" s="12"/>
      <c r="E20" s="22"/>
      <c r="F20" s="14"/>
    </row>
    <row r="21" spans="1:6" x14ac:dyDescent="0.25">
      <c r="A21" s="13"/>
      <c r="B21" s="12"/>
      <c r="C21" s="12"/>
      <c r="D21" s="12"/>
      <c r="E21" s="22"/>
      <c r="F21" s="14"/>
    </row>
    <row r="22" spans="1:6" x14ac:dyDescent="0.25">
      <c r="A22" s="13"/>
      <c r="B22" s="12"/>
      <c r="C22" s="12"/>
      <c r="D22" s="12"/>
      <c r="E22" s="22"/>
      <c r="F22" s="14"/>
    </row>
    <row r="23" spans="1:6" x14ac:dyDescent="0.25">
      <c r="A23" s="13"/>
      <c r="B23" s="12"/>
      <c r="C23" s="12"/>
      <c r="D23" s="12"/>
      <c r="E23" s="22"/>
      <c r="F23" s="14"/>
    </row>
    <row r="24" spans="1:6" x14ac:dyDescent="0.25">
      <c r="A24" s="13"/>
      <c r="B24" s="12"/>
      <c r="C24" s="12"/>
      <c r="D24" s="12"/>
      <c r="E24" s="22"/>
      <c r="F24" s="14"/>
    </row>
    <row r="25" spans="1:6" x14ac:dyDescent="0.25">
      <c r="A25" s="13"/>
      <c r="B25" s="12"/>
      <c r="C25" s="12"/>
      <c r="D25" s="12"/>
      <c r="E25" s="22"/>
      <c r="F25" s="14"/>
    </row>
    <row r="26" spans="1:6" x14ac:dyDescent="0.25">
      <c r="A26" s="13"/>
      <c r="B26" s="12"/>
      <c r="C26" s="12"/>
      <c r="D26" s="12"/>
      <c r="E26" s="22"/>
      <c r="F26" s="14"/>
    </row>
    <row r="27" spans="1:6" x14ac:dyDescent="0.25">
      <c r="A27" s="13"/>
      <c r="B27" s="12"/>
      <c r="C27" s="12"/>
      <c r="D27" s="12"/>
      <c r="E27" s="22"/>
      <c r="F27" s="14"/>
    </row>
    <row r="28" spans="1:6" x14ac:dyDescent="0.25">
      <c r="A28" s="13"/>
      <c r="B28" s="12"/>
      <c r="C28" s="12"/>
      <c r="D28" s="12"/>
      <c r="E28" s="22"/>
      <c r="F28" s="14"/>
    </row>
    <row r="29" spans="1:6" x14ac:dyDescent="0.25">
      <c r="A29" s="13"/>
      <c r="B29" s="12"/>
      <c r="C29" s="12"/>
      <c r="D29" s="12"/>
      <c r="E29" s="22"/>
      <c r="F29" s="14"/>
    </row>
    <row r="30" spans="1:6" x14ac:dyDescent="0.25">
      <c r="A30" s="13"/>
      <c r="B30" s="12"/>
      <c r="C30" s="12"/>
      <c r="D30" s="12"/>
      <c r="E30" s="22"/>
      <c r="F30" s="14"/>
    </row>
    <row r="31" spans="1:6" x14ac:dyDescent="0.25">
      <c r="A31" s="13"/>
      <c r="B31" s="12"/>
      <c r="C31" s="12"/>
      <c r="D31" s="12"/>
      <c r="E31" s="22"/>
      <c r="F31" s="14"/>
    </row>
    <row r="32" spans="1:6" x14ac:dyDescent="0.25">
      <c r="A32" s="13"/>
      <c r="B32" s="12"/>
      <c r="C32" s="12"/>
      <c r="D32" s="12"/>
      <c r="E32" s="22"/>
      <c r="F32" s="14"/>
    </row>
    <row r="33" spans="1:6" x14ac:dyDescent="0.25">
      <c r="A33" s="13"/>
      <c r="B33" s="12"/>
      <c r="C33" s="12"/>
      <c r="D33" s="12"/>
      <c r="E33" s="22"/>
      <c r="F33" s="14"/>
    </row>
    <row r="34" spans="1:6" x14ac:dyDescent="0.25">
      <c r="A34" s="13"/>
      <c r="B34" s="12"/>
      <c r="C34" s="12"/>
      <c r="D34" s="12"/>
      <c r="E34" s="22"/>
      <c r="F34" s="14"/>
    </row>
    <row r="35" spans="1:6" ht="15.75" thickBot="1" x14ac:dyDescent="0.3">
      <c r="A35" s="23"/>
      <c r="B35" s="24"/>
      <c r="C35" s="24"/>
      <c r="D35" s="24"/>
      <c r="E35" s="25"/>
      <c r="F35" s="26"/>
    </row>
    <row r="36" spans="1:6" ht="15.75" thickBot="1" x14ac:dyDescent="0.3">
      <c r="A36" s="27"/>
      <c r="B36" s="28"/>
      <c r="C36" s="28"/>
      <c r="D36" s="28"/>
      <c r="E36" s="28"/>
      <c r="F36" s="29"/>
    </row>
  </sheetData>
  <pageMargins left="0.35" right="0.2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9"/>
  <sheetViews>
    <sheetView workbookViewId="0">
      <pane ySplit="5" topLeftCell="A6" activePane="bottomLeft" state="frozen"/>
      <selection pane="bottomLeft" activeCell="D18" sqref="D18"/>
    </sheetView>
  </sheetViews>
  <sheetFormatPr defaultRowHeight="15" x14ac:dyDescent="0.25"/>
  <cols>
    <col min="2" max="2" width="6.5703125" style="31" customWidth="1"/>
    <col min="3" max="3" width="28.7109375" customWidth="1"/>
    <col min="4" max="4" width="11" style="31" customWidth="1"/>
  </cols>
  <sheetData>
    <row r="3" spans="2:8" ht="15.75" thickBot="1" x14ac:dyDescent="0.3"/>
    <row r="4" spans="2:8" x14ac:dyDescent="0.25">
      <c r="B4" s="93" t="s">
        <v>269</v>
      </c>
      <c r="C4" s="94"/>
      <c r="D4" s="95"/>
    </row>
    <row r="5" spans="2:8" x14ac:dyDescent="0.25">
      <c r="B5" s="33" t="s">
        <v>268</v>
      </c>
      <c r="C5" s="34" t="s">
        <v>266</v>
      </c>
      <c r="D5" s="35" t="s">
        <v>267</v>
      </c>
    </row>
    <row r="6" spans="2:8" x14ac:dyDescent="0.25">
      <c r="B6" s="36">
        <v>1</v>
      </c>
      <c r="C6" s="12" t="s">
        <v>270</v>
      </c>
      <c r="D6" s="38">
        <v>4</v>
      </c>
    </row>
    <row r="7" spans="2:8" x14ac:dyDescent="0.25">
      <c r="B7" s="36">
        <v>2</v>
      </c>
      <c r="C7" s="12" t="s">
        <v>281</v>
      </c>
      <c r="D7" s="38">
        <v>10</v>
      </c>
      <c r="H7" s="31"/>
    </row>
    <row r="8" spans="2:8" x14ac:dyDescent="0.25">
      <c r="B8" s="36">
        <v>3</v>
      </c>
      <c r="C8" s="12" t="s">
        <v>280</v>
      </c>
      <c r="D8" s="38">
        <v>10</v>
      </c>
    </row>
    <row r="9" spans="2:8" x14ac:dyDescent="0.25">
      <c r="B9" s="36">
        <v>4</v>
      </c>
      <c r="C9" s="12" t="s">
        <v>279</v>
      </c>
      <c r="D9" s="38">
        <v>3</v>
      </c>
    </row>
    <row r="10" spans="2:8" x14ac:dyDescent="0.25">
      <c r="B10" s="36">
        <v>5</v>
      </c>
      <c r="C10" s="12" t="s">
        <v>282</v>
      </c>
      <c r="D10" s="38">
        <v>20</v>
      </c>
    </row>
    <row r="11" spans="2:8" x14ac:dyDescent="0.25">
      <c r="B11" s="36">
        <v>6</v>
      </c>
      <c r="C11" s="12" t="s">
        <v>278</v>
      </c>
      <c r="D11" s="38">
        <v>20</v>
      </c>
    </row>
    <row r="12" spans="2:8" x14ac:dyDescent="0.25">
      <c r="B12" s="36">
        <v>7</v>
      </c>
      <c r="C12" s="12" t="s">
        <v>271</v>
      </c>
      <c r="D12" s="38">
        <v>10</v>
      </c>
    </row>
    <row r="13" spans="2:8" x14ac:dyDescent="0.25">
      <c r="B13" s="36">
        <v>8</v>
      </c>
      <c r="C13" s="12" t="s">
        <v>272</v>
      </c>
      <c r="D13" s="38">
        <v>10</v>
      </c>
    </row>
    <row r="14" spans="2:8" x14ac:dyDescent="0.25">
      <c r="B14" s="36">
        <v>9</v>
      </c>
      <c r="C14" s="12" t="s">
        <v>273</v>
      </c>
      <c r="D14" s="38">
        <v>20</v>
      </c>
    </row>
    <row r="15" spans="2:8" x14ac:dyDescent="0.25">
      <c r="B15" s="36">
        <v>10</v>
      </c>
      <c r="C15" s="12" t="s">
        <v>274</v>
      </c>
      <c r="D15" s="38">
        <v>10</v>
      </c>
    </row>
    <row r="16" spans="2:8" x14ac:dyDescent="0.25">
      <c r="B16" s="36">
        <v>11</v>
      </c>
      <c r="C16" s="12" t="s">
        <v>275</v>
      </c>
      <c r="D16" s="38">
        <v>10</v>
      </c>
    </row>
    <row r="17" spans="2:4" x14ac:dyDescent="0.25">
      <c r="B17" s="36">
        <v>12</v>
      </c>
      <c r="C17" s="12" t="s">
        <v>276</v>
      </c>
      <c r="D17" s="38">
        <v>10</v>
      </c>
    </row>
    <row r="18" spans="2:4" x14ac:dyDescent="0.25">
      <c r="B18" s="36">
        <v>13</v>
      </c>
      <c r="C18" s="12" t="s">
        <v>277</v>
      </c>
      <c r="D18" s="38">
        <v>5</v>
      </c>
    </row>
    <row r="19" spans="2:4" ht="15.75" thickBot="1" x14ac:dyDescent="0.3">
      <c r="B19" s="37">
        <v>14</v>
      </c>
      <c r="C19" s="32" t="s">
        <v>283</v>
      </c>
      <c r="D19" s="39">
        <v>4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Projects List</vt:lpstr>
      <vt:lpstr>Sheet1</vt:lpstr>
      <vt:lpstr>Sheet2</vt:lpstr>
      <vt:lpstr>'Projects List'!Print_Area</vt:lpstr>
      <vt:lpstr>'Projects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Girish</dc:creator>
  <cp:lastModifiedBy>QS -2</cp:lastModifiedBy>
  <cp:lastPrinted>2024-02-02T04:13:30Z</cp:lastPrinted>
  <dcterms:created xsi:type="dcterms:W3CDTF">2017-09-08T05:42:59Z</dcterms:created>
  <dcterms:modified xsi:type="dcterms:W3CDTF">2024-08-02T09:22:02Z</dcterms:modified>
</cp:coreProperties>
</file>